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3.jpeg" ContentType="image/jpeg"/>
  <Override PartName="/xl/media/image5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Лист1!$A$1:$I$76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<sst xmlns="http://schemas.openxmlformats.org/spreadsheetml/2006/main" count="176" uniqueCount="106">
  <si>
    <t xml:space="preserve">8 (4932) 32-58-08 8 (4932) 36-00-90 info@ivanovokirpich.ru </t>
  </si>
  <si>
    <t xml:space="preserve"> Прайс-лист 2018 на  объектную керамику Stroeher</t>
  </si>
  <si>
    <t xml:space="preserve">     (действителен с 19.02.2018)</t>
  </si>
  <si>
    <t xml:space="preserve">Специальная плитка для гаражей, автосалонов, торговых, промышленных и складских помещений</t>
  </si>
  <si>
    <t xml:space="preserve">Серия SECUTON глазурованая</t>
  </si>
  <si>
    <t xml:space="preserve">цвета: TS 05 brilliant weis, TS 10 weis,TS 20 rose,TS 40 blau,TS 60  grau,TS 30 gelb,TS 44 azur,TS 50 mint,TS 80 anthrazit</t>
  </si>
  <si>
    <t xml:space="preserve">Артикул </t>
  </si>
  <si>
    <t xml:space="preserve">Размер</t>
  </si>
  <si>
    <t xml:space="preserve">наименование</t>
  </si>
  <si>
    <t xml:space="preserve">ед. изм</t>
  </si>
  <si>
    <t xml:space="preserve">Вес  кг</t>
  </si>
  <si>
    <t xml:space="preserve">Расход шт./м2 (п.м.)</t>
  </si>
  <si>
    <t xml:space="preserve">Кол-во штук в упак.</t>
  </si>
  <si>
    <t xml:space="preserve">Цена руб./кв.м.</t>
  </si>
  <si>
    <t xml:space="preserve">Цена руб./за шт.</t>
  </si>
  <si>
    <t xml:space="preserve">296x296x10</t>
  </si>
  <si>
    <t xml:space="preserve">плитка R10/A,гладкая</t>
  </si>
  <si>
    <t xml:space="preserve">м2</t>
  </si>
  <si>
    <t xml:space="preserve">196x196x10</t>
  </si>
  <si>
    <t xml:space="preserve">плитка R11/B, зернистая поверхность</t>
  </si>
  <si>
    <t xml:space="preserve">плитка R12-V4/B,  поверхность -звездочки</t>
  </si>
  <si>
    <t xml:space="preserve">плитка R13-V10/B,  поверхность -кругляши</t>
  </si>
  <si>
    <t xml:space="preserve">ступень с насечками без угла</t>
  </si>
  <si>
    <t xml:space="preserve">шт</t>
  </si>
  <si>
    <t xml:space="preserve">196x96x8</t>
  </si>
  <si>
    <t xml:space="preserve">плинтус</t>
  </si>
  <si>
    <t xml:space="preserve">296x73x10</t>
  </si>
  <si>
    <t xml:space="preserve">подступенок</t>
  </si>
  <si>
    <t xml:space="preserve">плинтус фигурный</t>
  </si>
  <si>
    <t xml:space="preserve">296x296x10 </t>
  </si>
  <si>
    <t xml:space="preserve">плитка-мозаика (разделена на 9 частей 96х96х10мм), только TS05, TS60, TS44, TS80</t>
  </si>
  <si>
    <t xml:space="preserve">фигурный угол внутренний</t>
  </si>
  <si>
    <t xml:space="preserve">фигурный угол внешний</t>
  </si>
  <si>
    <t xml:space="preserve">196x196x10-20</t>
  </si>
  <si>
    <t xml:space="preserve">плитка для стока</t>
  </si>
  <si>
    <t xml:space="preserve">плитка для стока угловая</t>
  </si>
  <si>
    <t xml:space="preserve">Серия STALOTEC неглазурованая</t>
  </si>
  <si>
    <t xml:space="preserve">цвета: 120 beige, 210 braun, 214/215 rot, 230 grau, 320 sandgelb, 330 graphit</t>
  </si>
  <si>
    <t xml:space="preserve">240х115х10</t>
  </si>
  <si>
    <r>
      <rPr>
        <sz val="9"/>
        <rFont val="Arial"/>
        <family val="2"/>
        <charset val="204"/>
      </rPr>
      <t xml:space="preserve">плитка R /11 B  </t>
    </r>
    <r>
      <rPr>
        <b val="true"/>
        <sz val="9"/>
        <rFont val="Arial"/>
        <family val="2"/>
        <charset val="204"/>
      </rPr>
      <t xml:space="preserve">(кроме 215)</t>
    </r>
  </si>
  <si>
    <r>
      <rPr>
        <sz val="9"/>
        <rFont val="Arial"/>
        <family val="2"/>
        <charset val="204"/>
      </rPr>
      <t xml:space="preserve">плитка R /11 B  </t>
    </r>
    <r>
      <rPr>
        <b val="true"/>
        <sz val="9"/>
        <rFont val="Arial"/>
        <family val="2"/>
        <charset val="204"/>
      </rPr>
      <t xml:space="preserve">(только 215)</t>
    </r>
  </si>
  <si>
    <t xml:space="preserve">240х115х13</t>
  </si>
  <si>
    <t xml:space="preserve">плитка R /11 B</t>
  </si>
  <si>
    <t xml:space="preserve">240х115х15</t>
  </si>
  <si>
    <t xml:space="preserve">240х115х18</t>
  </si>
  <si>
    <t xml:space="preserve">240х115х20</t>
  </si>
  <si>
    <t xml:space="preserve">Плитка (вафля) R /11 -V8/c</t>
  </si>
  <si>
    <t xml:space="preserve">240х115х52х10</t>
  </si>
  <si>
    <r>
      <rPr>
        <sz val="9"/>
        <rFont val="Arial"/>
        <family val="2"/>
        <charset val="204"/>
      </rPr>
      <t xml:space="preserve">ступень - прямой угол </t>
    </r>
    <r>
      <rPr>
        <b val="true"/>
        <sz val="9"/>
        <rFont val="Arial"/>
        <family val="2"/>
        <charset val="204"/>
      </rPr>
      <t xml:space="preserve">(кроме 215)</t>
    </r>
  </si>
  <si>
    <r>
      <rPr>
        <sz val="9"/>
        <rFont val="Arial"/>
        <family val="2"/>
        <charset val="204"/>
      </rPr>
      <t xml:space="preserve">ступень - прямой угол </t>
    </r>
    <r>
      <rPr>
        <b val="true"/>
        <sz val="9"/>
        <rFont val="Arial"/>
        <family val="2"/>
        <charset val="204"/>
      </rPr>
      <t xml:space="preserve">(только 215)</t>
    </r>
  </si>
  <si>
    <r>
      <rPr>
        <sz val="9"/>
        <rFont val="Arial"/>
        <family val="2"/>
        <charset val="204"/>
      </rPr>
      <t xml:space="preserve">ступень с насечками - прямой угол </t>
    </r>
    <r>
      <rPr>
        <b val="true"/>
        <sz val="9"/>
        <rFont val="Arial"/>
        <family val="2"/>
        <charset val="204"/>
      </rPr>
      <t xml:space="preserve">(кроме 215)</t>
    </r>
  </si>
  <si>
    <r>
      <rPr>
        <sz val="9"/>
        <rFont val="Arial"/>
        <family val="2"/>
        <charset val="204"/>
      </rPr>
      <t xml:space="preserve">ступень с насечками - прямой угол </t>
    </r>
    <r>
      <rPr>
        <b val="true"/>
        <sz val="9"/>
        <rFont val="Arial"/>
        <family val="2"/>
        <charset val="204"/>
      </rPr>
      <t xml:space="preserve">(только 215)</t>
    </r>
  </si>
  <si>
    <t xml:space="preserve">240х73х10</t>
  </si>
  <si>
    <r>
      <rPr>
        <sz val="9"/>
        <rFont val="Arial"/>
        <family val="2"/>
        <charset val="204"/>
      </rPr>
      <t xml:space="preserve">плинтус </t>
    </r>
    <r>
      <rPr>
        <b val="true"/>
        <sz val="9"/>
        <rFont val="Arial"/>
        <family val="2"/>
        <charset val="204"/>
      </rPr>
      <t xml:space="preserve">(кроме 215)</t>
    </r>
  </si>
  <si>
    <r>
      <rPr>
        <sz val="9"/>
        <rFont val="Arial"/>
        <family val="2"/>
        <charset val="204"/>
      </rPr>
      <t xml:space="preserve">плинтус </t>
    </r>
    <r>
      <rPr>
        <b val="true"/>
        <sz val="9"/>
        <rFont val="Arial"/>
        <family val="2"/>
        <charset val="204"/>
      </rPr>
      <t xml:space="preserve">(только 215)</t>
    </r>
  </si>
  <si>
    <t xml:space="preserve">240x96x12</t>
  </si>
  <si>
    <t xml:space="preserve">плинтус фигурный </t>
  </si>
  <si>
    <t xml:space="preserve">120x96x12</t>
  </si>
  <si>
    <t xml:space="preserve">плинтус угловой фигурный внутренний </t>
  </si>
  <si>
    <t xml:space="preserve">плинтус угловой фигурный внешний </t>
  </si>
  <si>
    <t xml:space="preserve">пара</t>
  </si>
  <si>
    <t xml:space="preserve">Дополнительные элементы для цвета 120 beige</t>
  </si>
  <si>
    <r>
      <rPr>
        <b val="true"/>
        <sz val="9"/>
        <rFont val="Arial"/>
        <family val="2"/>
        <charset val="204"/>
      </rPr>
      <t xml:space="preserve">4500 </t>
    </r>
    <r>
      <rPr>
        <b val="true"/>
        <sz val="9"/>
        <color rgb="FFFF0000"/>
        <rFont val="Arial"/>
        <family val="2"/>
        <charset val="204"/>
      </rPr>
      <t xml:space="preserve">*</t>
    </r>
  </si>
  <si>
    <t xml:space="preserve">240x150x12</t>
  </si>
  <si>
    <t xml:space="preserve">плинтус фигурный высокий</t>
  </si>
  <si>
    <r>
      <rPr>
        <b val="true"/>
        <sz val="9"/>
        <rFont val="Arial"/>
        <family val="2"/>
        <charset val="204"/>
      </rPr>
      <t xml:space="preserve">4504 </t>
    </r>
    <r>
      <rPr>
        <b val="true"/>
        <sz val="9"/>
        <color rgb="FFFF0000"/>
        <rFont val="Arial"/>
        <family val="2"/>
        <charset val="204"/>
      </rPr>
      <t xml:space="preserve">*</t>
    </r>
  </si>
  <si>
    <t xml:space="preserve">120x150x12</t>
  </si>
  <si>
    <t xml:space="preserve">плинтус фигурный высокий внутренний</t>
  </si>
  <si>
    <r>
      <rPr>
        <b val="true"/>
        <sz val="9"/>
        <rFont val="Arial"/>
        <family val="2"/>
        <charset val="204"/>
      </rPr>
      <t xml:space="preserve">4505 </t>
    </r>
    <r>
      <rPr>
        <b val="true"/>
        <sz val="9"/>
        <color rgb="FFFF0000"/>
        <rFont val="Arial"/>
        <family val="2"/>
        <charset val="204"/>
      </rPr>
      <t xml:space="preserve">*</t>
    </r>
  </si>
  <si>
    <t xml:space="preserve">плинтус фигурный высокий внешний</t>
  </si>
  <si>
    <t xml:space="preserve">150x43x43х10</t>
  </si>
  <si>
    <t xml:space="preserve">внутренний угол </t>
  </si>
  <si>
    <t xml:space="preserve">150x32x32x10</t>
  </si>
  <si>
    <t xml:space="preserve">внешний угол</t>
  </si>
  <si>
    <t xml:space="preserve">Материалы для монтажа плитки и ступеней</t>
  </si>
  <si>
    <t xml:space="preserve">Артикул</t>
  </si>
  <si>
    <t xml:space="preserve">Наименование</t>
  </si>
  <si>
    <t xml:space="preserve">Мешок, кг.</t>
  </si>
  <si>
    <t xml:space="preserve">Расход, кг/ м2</t>
  </si>
  <si>
    <t xml:space="preserve">Цена, руб.</t>
  </si>
  <si>
    <t xml:space="preserve">Складская программа</t>
  </si>
  <si>
    <t xml:space="preserve">Специальный клей  для напольной клинкерной плитки и ступеней</t>
  </si>
  <si>
    <t xml:space="preserve">FX 600</t>
  </si>
  <si>
    <t xml:space="preserve">Плиточный клей, эластичный (С2 ТЕ)</t>
  </si>
  <si>
    <t xml:space="preserve">склад Пирогово</t>
  </si>
  <si>
    <t xml:space="preserve">FX 900</t>
  </si>
  <si>
    <t xml:space="preserve">Высокоэластичный клей (С2 ТЕ, S1)</t>
  </si>
  <si>
    <t xml:space="preserve">склад Ногинск</t>
  </si>
  <si>
    <t xml:space="preserve">Специальная затирка швов для напольной клинкерной плитки и ступеней</t>
  </si>
  <si>
    <t xml:space="preserve"> FBR 300</t>
  </si>
  <si>
    <t xml:space="preserve">Затирка для широких швов "Фугенбрайт" 2-20мм., серая   </t>
  </si>
  <si>
    <t xml:space="preserve">Затирка для широких швов "Фугенбрайт" 2-20мм., серебристо-серая </t>
  </si>
  <si>
    <t xml:space="preserve">Затирка для широких швов "Фугенбрайт" 2-20мм., антрацит</t>
  </si>
  <si>
    <t xml:space="preserve">FBR 300 </t>
  </si>
  <si>
    <t xml:space="preserve">Затирка для широких швов "Фугенбрайт" 2-20мм., белая</t>
  </si>
  <si>
    <t xml:space="preserve">Затирка для широких швов "Фугенбрайт" 2-20мм., бежевая</t>
  </si>
  <si>
    <t xml:space="preserve">Затирка для широких швов "Фугенбрайт" 2-20мм., песочно-желтая</t>
  </si>
  <si>
    <t xml:space="preserve">Затирка для широких швов "Фугенбрайт" 2-20мм., карамель</t>
  </si>
  <si>
    <t xml:space="preserve">Затирка для широких швов "Фугенбрайт" 2-20мм., темно-коричневая</t>
  </si>
  <si>
    <t xml:space="preserve">Затирка для широких швов "Фугенбрайт" 2-20мм., красно-коричневая</t>
  </si>
  <si>
    <t xml:space="preserve">Затирка для широких швов "Фугенбрайт" 2-20мм., нефрит</t>
  </si>
  <si>
    <t xml:space="preserve">Внимание:</t>
  </si>
  <si>
    <r>
      <rPr>
        <i val="true"/>
        <sz val="10"/>
        <color rgb="FFFF0000"/>
        <rFont val="Arial"/>
        <family val="2"/>
        <charset val="204"/>
      </rPr>
      <t xml:space="preserve">*</t>
    </r>
    <r>
      <rPr>
        <i val="true"/>
        <sz val="10"/>
        <color rgb="FF7030A0"/>
        <rFont val="Arial"/>
        <family val="2"/>
        <charset val="204"/>
      </rPr>
      <t xml:space="preserve"> </t>
    </r>
    <r>
      <rPr>
        <b val="true"/>
        <i val="true"/>
        <sz val="10"/>
        <color rgb="FF002060"/>
        <rFont val="Arial"/>
        <family val="2"/>
        <charset val="204"/>
      </rPr>
      <t xml:space="preserve">Данные артикулы - по запросу!</t>
    </r>
  </si>
  <si>
    <t xml:space="preserve">Количество плитки в 1 кв.м. указано для монтажа со швами около 6 мм. При меньших размерах швов, требуется большее количество на м2.</t>
  </si>
  <si>
    <t xml:space="preserve">Заказ осущесвляется кратно упаковке.</t>
  </si>
  <si>
    <t xml:space="preserve">При размещении заказа указать: номер артикула, размер, наименование, кол-во. Например: Ströher, 1118, 240х115х18, 330 graphit, 528 шт.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</si>
</sst>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&quot;р.&quot;"/>
    <numFmt numFmtId="166" formatCode="0.000"/>
    <numFmt numFmtId="167" formatCode="_-* #,##0.00&quot;р.&quot;_-;\-* #,##0.00&quot;р.&quot;_-;_-* \-??&quot;р.&quot;_-;_-@_-"/>
    <numFmt numFmtId="168" formatCode="#,##0.00\ [$€-1]"/>
    <numFmt numFmtId="169" formatCode="0.00"/>
    <numFmt numFmtId="170" formatCode="0"/>
    <numFmt numFmtId="171" formatCode="#,##0&quot; р.&quot;"/>
    <numFmt numFmtId="172" formatCode="@"/>
  </numFmts>
  <fonts count="3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4"/>
      <name val="Tahoma"/>
      <family val="2"/>
      <charset val="204"/>
    </font>
    <font>
      <b val="true"/>
      <sz val="11"/>
      <name val="Calibri"/>
      <family val="2"/>
      <charset val="204"/>
    </font>
    <font>
      <b val="true"/>
      <sz val="20"/>
      <name val="Tahoma"/>
      <family val="2"/>
      <charset val="204"/>
    </font>
    <font>
      <b val="true"/>
      <sz val="11"/>
      <name val="Arial"/>
      <family val="2"/>
      <charset val="204"/>
    </font>
    <font>
      <b val="true"/>
      <sz val="16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4"/>
      <name val="Arial"/>
      <family val="2"/>
      <charset val="204"/>
    </font>
    <font>
      <b val="true"/>
      <u val="single"/>
      <sz val="14"/>
      <name val="Arial"/>
      <family val="2"/>
      <charset val="204"/>
    </font>
    <font>
      <b val="true"/>
      <sz val="9"/>
      <name val="Arial"/>
      <family val="2"/>
      <charset val="204"/>
    </font>
    <font>
      <b val="true"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 val="true"/>
      <sz val="10"/>
      <color rgb="FF000000"/>
      <name val="Calibri"/>
      <family val="2"/>
      <charset val="204"/>
    </font>
    <font>
      <b val="true"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 val="true"/>
      <sz val="9"/>
      <color rgb="FFFF0000"/>
      <name val="Arial"/>
      <family val="2"/>
      <charset val="204"/>
    </font>
    <font>
      <sz val="8"/>
      <name val="Arial"/>
      <family val="2"/>
      <charset val="1"/>
    </font>
    <font>
      <b val="true"/>
      <sz val="12"/>
      <name val="Arial Black"/>
      <family val="2"/>
      <charset val="204"/>
    </font>
    <font>
      <b val="true"/>
      <sz val="9"/>
      <name val="Arial Cyr"/>
      <family val="0"/>
      <charset val="204"/>
    </font>
    <font>
      <b val="true"/>
      <sz val="12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i val="true"/>
      <sz val="9"/>
      <name val="Arial"/>
      <family val="2"/>
      <charset val="204"/>
    </font>
    <font>
      <b val="true"/>
      <sz val="10"/>
      <name val="Arial Cyr"/>
      <family val="0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1"/>
    </font>
    <font>
      <sz val="9"/>
      <color rgb="FF000000"/>
      <name val="Arial"/>
      <family val="2"/>
      <charset val="204"/>
    </font>
    <font>
      <b val="true"/>
      <i val="true"/>
      <sz val="10"/>
      <name val="Arial"/>
      <family val="2"/>
      <charset val="204"/>
    </font>
    <font>
      <i val="true"/>
      <sz val="10"/>
      <color rgb="FFFF0000"/>
      <name val="Arial"/>
      <family val="2"/>
      <charset val="204"/>
    </font>
    <font>
      <i val="true"/>
      <sz val="10"/>
      <color rgb="FF7030A0"/>
      <name val="Arial"/>
      <family val="2"/>
      <charset val="204"/>
    </font>
    <font>
      <b val="true"/>
      <i val="true"/>
      <sz val="10"/>
      <color rgb="FF002060"/>
      <name val="Arial"/>
      <family val="2"/>
      <charset val="204"/>
    </font>
    <font>
      <i val="true"/>
      <sz val="10"/>
      <name val="Arial"/>
      <family val="2"/>
      <charset val="1"/>
    </font>
    <font>
      <i val="true"/>
      <sz val="10"/>
      <name val="Arial Cyr"/>
      <family val="0"/>
      <charset val="204"/>
    </font>
    <font>
      <i val="true"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9FF99"/>
      </patternFill>
    </fill>
    <fill>
      <patternFill patternType="solid">
        <fgColor rgb="FFFFFFFF"/>
        <bgColor rgb="FFFFFFCC"/>
      </patternFill>
    </fill>
    <fill>
      <patternFill patternType="solid">
        <fgColor rgb="FF99FF99"/>
        <bgColor rgb="FF92D050"/>
      </patternFill>
    </fill>
    <fill>
      <patternFill patternType="solid">
        <fgColor rgb="FF66FFFF"/>
        <bgColor rgb="FF99FF99"/>
      </patternFill>
    </fill>
  </fills>
  <borders count="3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8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6" fillId="0" borderId="8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1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0" borderId="1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1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5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5" fillId="0" borderId="1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0" fillId="0" borderId="2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28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3" borderId="3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6" fillId="3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9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31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3" borderId="2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6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6" fillId="3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3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6" fillId="3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3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3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Standard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66FF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3.jpeg"/><Relationship Id="rId2" Type="http://schemas.openxmlformats.org/officeDocument/2006/relationships/image" Target="../media/image5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2000520</xdr:colOff>
      <xdr:row>5</xdr:row>
      <xdr:rowOff>360</xdr:rowOff>
    </xdr:from>
    <xdr:to>
      <xdr:col>2</xdr:col>
      <xdr:colOff>2000880</xdr:colOff>
      <xdr:row>5</xdr:row>
      <xdr:rowOff>190440</xdr:rowOff>
    </xdr:to>
    <xdr:sp>
      <xdr:nvSpPr>
        <xdr:cNvPr id="0" name="CustomShape 1"/>
        <xdr:cNvSpPr/>
      </xdr:nvSpPr>
      <xdr:spPr>
        <a:xfrm>
          <a:off x="3704040" y="1318320"/>
          <a:ext cx="360" cy="1900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781560</xdr:colOff>
      <xdr:row>5</xdr:row>
      <xdr:rowOff>360</xdr:rowOff>
    </xdr:from>
    <xdr:to>
      <xdr:col>2</xdr:col>
      <xdr:colOff>781920</xdr:colOff>
      <xdr:row>5</xdr:row>
      <xdr:rowOff>190440</xdr:rowOff>
    </xdr:to>
    <xdr:sp>
      <xdr:nvSpPr>
        <xdr:cNvPr id="1" name="CustomShape 1"/>
        <xdr:cNvSpPr/>
      </xdr:nvSpPr>
      <xdr:spPr>
        <a:xfrm>
          <a:off x="2485080" y="1318320"/>
          <a:ext cx="360" cy="1900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28800</xdr:colOff>
      <xdr:row>0</xdr:row>
      <xdr:rowOff>0</xdr:rowOff>
    </xdr:from>
    <xdr:to>
      <xdr:col>8</xdr:col>
      <xdr:colOff>686880</xdr:colOff>
      <xdr:row>3</xdr:row>
      <xdr:rowOff>67320</xdr:rowOff>
    </xdr:to>
    <xdr:pic>
      <xdr:nvPicPr>
        <xdr:cNvPr id="2" name="Рисунок 8" descr=""/>
        <xdr:cNvPicPr/>
      </xdr:nvPicPr>
      <xdr:blipFill>
        <a:blip r:embed="rId1"/>
        <a:stretch/>
      </xdr:blipFill>
      <xdr:spPr>
        <a:xfrm>
          <a:off x="7144920" y="0"/>
          <a:ext cx="2845080" cy="93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360</xdr:colOff>
      <xdr:row>0</xdr:row>
      <xdr:rowOff>360</xdr:rowOff>
    </xdr:from>
    <xdr:to>
      <xdr:col>3</xdr:col>
      <xdr:colOff>265320</xdr:colOff>
      <xdr:row>1</xdr:row>
      <xdr:rowOff>410760</xdr:rowOff>
    </xdr:to>
    <xdr:pic>
      <xdr:nvPicPr>
        <xdr:cNvPr id="3" name="Рисунок 4" descr=""/>
        <xdr:cNvPicPr/>
      </xdr:nvPicPr>
      <xdr:blipFill>
        <a:blip r:embed="rId2"/>
        <a:stretch/>
      </xdr:blipFill>
      <xdr:spPr>
        <a:xfrm>
          <a:off x="360" y="360"/>
          <a:ext cx="6010200" cy="63900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RowHeight="15" zeroHeight="false" outlineLevelRow="0" outlineLevelCol="0"/>
  <cols>
    <col collapsed="false" customWidth="true" hidden="false" outlineLevel="0" max="1" min="1" style="0" width="10.29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9.14"/>
    <col collapsed="false" customWidth="true" hidden="false" outlineLevel="0" max="7" min="5" style="0" width="10.29"/>
    <col collapsed="false" customWidth="true" hidden="false" outlineLevel="0" max="9" min="8" style="1" width="10.42"/>
    <col collapsed="false" customWidth="true" hidden="false" outlineLevel="0" max="1025" min="10" style="0" width="8.67"/>
  </cols>
  <sheetData>
    <row r="1" customFormat="false" ht="18" hidden="false" customHeight="true" outlineLevel="0" collapsed="false">
      <c r="A1" s="2"/>
      <c r="B1" s="2"/>
      <c r="C1" s="2"/>
      <c r="D1" s="2"/>
      <c r="E1" s="2"/>
      <c r="F1" s="2"/>
      <c r="G1" s="2"/>
      <c r="H1" s="3"/>
      <c r="I1" s="4"/>
    </row>
    <row r="2" customFormat="false" ht="36.75" hidden="false" customHeight="true" outlineLevel="0" collapsed="false">
      <c r="A2" s="5"/>
      <c r="B2" s="5"/>
      <c r="C2" s="5"/>
      <c r="D2" s="5"/>
      <c r="E2" s="5"/>
      <c r="F2" s="5"/>
      <c r="G2" s="5"/>
      <c r="H2" s="6"/>
      <c r="I2" s="4"/>
    </row>
    <row r="3" customFormat="false" ht="13.8" hidden="false" customHeight="false" outlineLevel="0" collapsed="false">
      <c r="A3" s="7" t="s">
        <v>0</v>
      </c>
      <c r="B3" s="7"/>
      <c r="C3" s="7"/>
      <c r="D3" s="7"/>
      <c r="E3" s="7"/>
      <c r="F3" s="7"/>
      <c r="G3" s="7"/>
    </row>
    <row r="4" s="10" customFormat="true" ht="20.25" hidden="false" customHeight="false" outlineLevel="0" collapsed="false">
      <c r="A4" s="8" t="s">
        <v>1</v>
      </c>
      <c r="B4" s="8"/>
      <c r="C4" s="8"/>
      <c r="D4" s="8"/>
      <c r="E4" s="8"/>
      <c r="F4" s="8"/>
      <c r="G4" s="8"/>
      <c r="H4" s="9"/>
      <c r="I4" s="9"/>
    </row>
    <row r="5" customFormat="false" ht="15" hidden="false" customHeight="false" outlineLevel="0" collapsed="false">
      <c r="A5" s="11" t="s">
        <v>2</v>
      </c>
      <c r="B5" s="11"/>
      <c r="C5" s="11"/>
      <c r="D5" s="11"/>
      <c r="E5" s="11"/>
      <c r="F5" s="11"/>
      <c r="G5" s="11"/>
    </row>
    <row r="6" customFormat="false" ht="20.25" hidden="false" customHeight="true" outlineLevel="0" collapsed="false">
      <c r="A6" s="12" t="s">
        <v>3</v>
      </c>
      <c r="B6" s="12"/>
      <c r="C6" s="12"/>
      <c r="D6" s="12"/>
      <c r="E6" s="12"/>
      <c r="F6" s="12"/>
      <c r="G6" s="12"/>
      <c r="H6" s="12"/>
      <c r="I6" s="12"/>
    </row>
    <row r="7" customFormat="false" ht="3" hidden="false" customHeight="true" outlineLevel="0" collapsed="false">
      <c r="A7" s="12"/>
      <c r="B7" s="12"/>
      <c r="C7" s="12"/>
      <c r="D7" s="12"/>
      <c r="E7" s="12"/>
      <c r="F7" s="12"/>
      <c r="G7" s="12"/>
      <c r="H7" s="12"/>
      <c r="I7" s="12"/>
    </row>
    <row r="8" customFormat="false" ht="21" hidden="false" customHeight="true" outlineLevel="0" collapsed="false">
      <c r="A8" s="13" t="s">
        <v>4</v>
      </c>
      <c r="B8" s="13"/>
      <c r="C8" s="13"/>
      <c r="D8" s="13"/>
      <c r="E8" s="13"/>
      <c r="F8" s="13"/>
      <c r="G8" s="13"/>
    </row>
    <row r="9" customFormat="false" ht="15.75" hidden="false" customHeight="true" outlineLevel="0" collapsed="false">
      <c r="A9" s="14" t="s">
        <v>5</v>
      </c>
      <c r="B9" s="14"/>
      <c r="C9" s="14"/>
      <c r="D9" s="14"/>
      <c r="E9" s="14"/>
      <c r="F9" s="14"/>
      <c r="G9" s="14"/>
      <c r="H9" s="14"/>
      <c r="I9" s="14"/>
    </row>
    <row r="10" customFormat="false" ht="37.5" hidden="false" customHeight="true" outlineLevel="0" collapsed="false">
      <c r="A10" s="15" t="s">
        <v>6</v>
      </c>
      <c r="B10" s="16" t="s">
        <v>7</v>
      </c>
      <c r="C10" s="17" t="s">
        <v>8</v>
      </c>
      <c r="D10" s="18" t="s">
        <v>9</v>
      </c>
      <c r="E10" s="19" t="s">
        <v>10</v>
      </c>
      <c r="F10" s="20" t="s">
        <v>11</v>
      </c>
      <c r="G10" s="17" t="s">
        <v>12</v>
      </c>
      <c r="H10" s="21" t="s">
        <v>13</v>
      </c>
      <c r="I10" s="22" t="s">
        <v>14</v>
      </c>
    </row>
    <row r="11" customFormat="false" ht="15" hidden="false" customHeight="false" outlineLevel="0" collapsed="false">
      <c r="A11" s="23" t="n">
        <v>8830</v>
      </c>
      <c r="B11" s="24" t="s">
        <v>15</v>
      </c>
      <c r="C11" s="25" t="s">
        <v>16</v>
      </c>
      <c r="D11" s="26" t="s">
        <v>17</v>
      </c>
      <c r="E11" s="27" t="n">
        <v>20.988</v>
      </c>
      <c r="F11" s="28" t="n">
        <v>11</v>
      </c>
      <c r="G11" s="29" t="n">
        <v>11</v>
      </c>
      <c r="H11" s="30" t="n">
        <f aca="false">I11*F11</f>
        <v>3097.71</v>
      </c>
      <c r="I11" s="30" t="n">
        <v>281.61</v>
      </c>
    </row>
    <row r="12" customFormat="false" ht="15" hidden="false" customHeight="false" outlineLevel="0" collapsed="false">
      <c r="A12" s="31" t="n">
        <v>8820</v>
      </c>
      <c r="B12" s="32" t="s">
        <v>18</v>
      </c>
      <c r="C12" s="33" t="s">
        <v>16</v>
      </c>
      <c r="D12" s="34" t="s">
        <v>17</v>
      </c>
      <c r="E12" s="35" t="n">
        <v>20.85</v>
      </c>
      <c r="F12" s="36" t="n">
        <v>25</v>
      </c>
      <c r="G12" s="37" t="n">
        <v>25</v>
      </c>
      <c r="H12" s="38" t="n">
        <f aca="false">I12*F12</f>
        <v>3222.25</v>
      </c>
      <c r="I12" s="38" t="n">
        <v>128.89</v>
      </c>
    </row>
    <row r="13" customFormat="false" ht="15" hidden="false" customHeight="false" outlineLevel="0" collapsed="false">
      <c r="A13" s="31" t="n">
        <v>8816</v>
      </c>
      <c r="B13" s="32" t="s">
        <v>18</v>
      </c>
      <c r="C13" s="33" t="s">
        <v>19</v>
      </c>
      <c r="D13" s="34" t="s">
        <v>17</v>
      </c>
      <c r="E13" s="35" t="n">
        <v>21.425</v>
      </c>
      <c r="F13" s="36" t="n">
        <v>25</v>
      </c>
      <c r="G13" s="37" t="n">
        <v>25</v>
      </c>
      <c r="H13" s="38" t="n">
        <f aca="false">I13*F13</f>
        <v>3371.25</v>
      </c>
      <c r="I13" s="38" t="n">
        <v>134.85</v>
      </c>
    </row>
    <row r="14" customFormat="false" ht="15" hidden="false" customHeight="false" outlineLevel="0" collapsed="false">
      <c r="A14" s="31" t="n">
        <v>8802</v>
      </c>
      <c r="B14" s="32" t="s">
        <v>18</v>
      </c>
      <c r="C14" s="33" t="s">
        <v>20</v>
      </c>
      <c r="D14" s="34" t="s">
        <v>17</v>
      </c>
      <c r="E14" s="35" t="n">
        <v>20.325</v>
      </c>
      <c r="F14" s="36" t="n">
        <v>25</v>
      </c>
      <c r="G14" s="37" t="n">
        <v>25</v>
      </c>
      <c r="H14" s="38" t="n">
        <f aca="false">I14*F14</f>
        <v>3278</v>
      </c>
      <c r="I14" s="38" t="n">
        <v>131.12</v>
      </c>
    </row>
    <row r="15" customFormat="false" ht="15" hidden="false" customHeight="false" outlineLevel="0" collapsed="false">
      <c r="A15" s="31" t="n">
        <v>8811</v>
      </c>
      <c r="B15" s="32" t="s">
        <v>18</v>
      </c>
      <c r="C15" s="33" t="s">
        <v>21</v>
      </c>
      <c r="D15" s="34" t="s">
        <v>17</v>
      </c>
      <c r="E15" s="35" t="n">
        <v>22.2</v>
      </c>
      <c r="F15" s="36" t="n">
        <v>25</v>
      </c>
      <c r="G15" s="37" t="n">
        <v>25</v>
      </c>
      <c r="H15" s="38" t="n">
        <f aca="false">I15*F15</f>
        <v>3445.75</v>
      </c>
      <c r="I15" s="38" t="n">
        <v>137.83</v>
      </c>
    </row>
    <row r="16" customFormat="false" ht="15" hidden="false" customHeight="false" outlineLevel="0" collapsed="false">
      <c r="A16" s="31" t="n">
        <v>8850</v>
      </c>
      <c r="B16" s="32" t="s">
        <v>15</v>
      </c>
      <c r="C16" s="33" t="s">
        <v>22</v>
      </c>
      <c r="D16" s="34" t="s">
        <v>23</v>
      </c>
      <c r="E16" s="35" t="n">
        <v>1.912</v>
      </c>
      <c r="F16" s="36" t="n">
        <v>3.3</v>
      </c>
      <c r="G16" s="37" t="n">
        <v>10</v>
      </c>
      <c r="H16" s="39"/>
      <c r="I16" s="38" t="n">
        <v>730.85</v>
      </c>
    </row>
    <row r="17" customFormat="false" ht="15" hidden="false" customHeight="false" outlineLevel="0" collapsed="false">
      <c r="A17" s="31" t="n">
        <v>8604</v>
      </c>
      <c r="B17" s="32" t="s">
        <v>24</v>
      </c>
      <c r="C17" s="33" t="s">
        <v>25</v>
      </c>
      <c r="D17" s="34" t="s">
        <v>23</v>
      </c>
      <c r="E17" s="35" t="n">
        <v>0.35</v>
      </c>
      <c r="F17" s="36" t="n">
        <v>5</v>
      </c>
      <c r="G17" s="37" t="n">
        <v>26</v>
      </c>
      <c r="H17" s="39"/>
      <c r="I17" s="38" t="n">
        <v>210.84</v>
      </c>
    </row>
    <row r="18" customFormat="false" ht="15" hidden="false" customHeight="false" outlineLevel="0" collapsed="false">
      <c r="A18" s="31" t="n">
        <v>8603</v>
      </c>
      <c r="B18" s="32" t="s">
        <v>26</v>
      </c>
      <c r="C18" s="33" t="s">
        <v>27</v>
      </c>
      <c r="D18" s="34" t="s">
        <v>23</v>
      </c>
      <c r="E18" s="35" t="n">
        <v>0.36</v>
      </c>
      <c r="F18" s="36" t="n">
        <v>3.2</v>
      </c>
      <c r="G18" s="37" t="n">
        <v>16</v>
      </c>
      <c r="H18" s="39"/>
      <c r="I18" s="38" t="n">
        <v>268.95</v>
      </c>
    </row>
    <row r="19" customFormat="false" ht="15" hidden="false" customHeight="false" outlineLevel="0" collapsed="false">
      <c r="A19" s="31" t="n">
        <v>8640</v>
      </c>
      <c r="B19" s="32" t="s">
        <v>24</v>
      </c>
      <c r="C19" s="33" t="s">
        <v>28</v>
      </c>
      <c r="D19" s="34" t="s">
        <v>23</v>
      </c>
      <c r="E19" s="35" t="n">
        <v>0.33</v>
      </c>
      <c r="F19" s="36" t="n">
        <v>5</v>
      </c>
      <c r="G19" s="37" t="n">
        <v>25</v>
      </c>
      <c r="H19" s="39"/>
      <c r="I19" s="38" t="n">
        <v>419.44</v>
      </c>
    </row>
    <row r="20" customFormat="false" ht="24" hidden="false" customHeight="false" outlineLevel="0" collapsed="false">
      <c r="A20" s="40" t="n">
        <v>8831</v>
      </c>
      <c r="B20" s="41" t="s">
        <v>29</v>
      </c>
      <c r="C20" s="42" t="s">
        <v>30</v>
      </c>
      <c r="D20" s="43" t="s">
        <v>17</v>
      </c>
      <c r="E20" s="44" t="n">
        <v>20.988</v>
      </c>
      <c r="F20" s="43" t="n">
        <v>11</v>
      </c>
      <c r="G20" s="45" t="n">
        <v>11</v>
      </c>
      <c r="H20" s="38" t="n">
        <f aca="false">I20*F20</f>
        <v>8162.22</v>
      </c>
      <c r="I20" s="38" t="n">
        <v>742.02</v>
      </c>
    </row>
    <row r="21" customFormat="false" ht="15" hidden="false" customHeight="false" outlineLevel="0" collapsed="false">
      <c r="A21" s="31" t="n">
        <v>8644</v>
      </c>
      <c r="B21" s="32"/>
      <c r="C21" s="33" t="s">
        <v>31</v>
      </c>
      <c r="D21" s="34" t="s">
        <v>23</v>
      </c>
      <c r="E21" s="35" t="n">
        <v>0.1</v>
      </c>
      <c r="F21" s="36"/>
      <c r="G21" s="37" t="n">
        <v>10</v>
      </c>
      <c r="H21" s="39"/>
      <c r="I21" s="38" t="n">
        <v>766.61</v>
      </c>
    </row>
    <row r="22" customFormat="false" ht="15" hidden="false" customHeight="false" outlineLevel="0" collapsed="false">
      <c r="A22" s="31" t="n">
        <v>8645</v>
      </c>
      <c r="B22" s="32"/>
      <c r="C22" s="33" t="s">
        <v>32</v>
      </c>
      <c r="D22" s="34" t="s">
        <v>23</v>
      </c>
      <c r="E22" s="35" t="n">
        <v>0.1</v>
      </c>
      <c r="F22" s="36"/>
      <c r="G22" s="37" t="n">
        <v>10</v>
      </c>
      <c r="H22" s="39"/>
      <c r="I22" s="38" t="n">
        <v>766.61</v>
      </c>
    </row>
    <row r="23" customFormat="false" ht="15" hidden="false" customHeight="false" outlineLevel="0" collapsed="false">
      <c r="A23" s="31" t="n">
        <v>8620</v>
      </c>
      <c r="B23" s="32" t="s">
        <v>33</v>
      </c>
      <c r="C23" s="33" t="s">
        <v>34</v>
      </c>
      <c r="D23" s="34" t="s">
        <v>23</v>
      </c>
      <c r="E23" s="35" t="n">
        <v>1.082</v>
      </c>
      <c r="F23" s="36" t="n">
        <v>5</v>
      </c>
      <c r="G23" s="37" t="n">
        <v>12</v>
      </c>
      <c r="H23" s="39"/>
      <c r="I23" s="38" t="n">
        <v>3167</v>
      </c>
    </row>
    <row r="24" customFormat="false" ht="15.75" hidden="false" customHeight="false" outlineLevel="0" collapsed="false">
      <c r="A24" s="46" t="n">
        <v>8625</v>
      </c>
      <c r="B24" s="47" t="s">
        <v>33</v>
      </c>
      <c r="C24" s="48" t="s">
        <v>35</v>
      </c>
      <c r="D24" s="49" t="s">
        <v>23</v>
      </c>
      <c r="E24" s="50" t="n">
        <v>1.179</v>
      </c>
      <c r="F24" s="51"/>
      <c r="G24" s="52" t="n">
        <v>10</v>
      </c>
      <c r="H24" s="53"/>
      <c r="I24" s="54" t="n">
        <v>3169.98</v>
      </c>
    </row>
    <row r="25" customFormat="false" ht="9" hidden="false" customHeight="true" outlineLevel="0" collapsed="false">
      <c r="A25" s="55"/>
      <c r="B25" s="56"/>
      <c r="C25" s="57"/>
      <c r="D25" s="58"/>
      <c r="E25" s="59"/>
      <c r="F25" s="58"/>
      <c r="G25" s="58"/>
    </row>
    <row r="26" customFormat="false" ht="21.75" hidden="false" customHeight="true" outlineLevel="0" collapsed="false">
      <c r="A26" s="60" t="s">
        <v>36</v>
      </c>
      <c r="B26" s="60"/>
      <c r="C26" s="60"/>
      <c r="D26" s="60"/>
      <c r="E26" s="60"/>
      <c r="F26" s="60"/>
      <c r="G26" s="60"/>
    </row>
    <row r="27" customFormat="false" ht="15.75" hidden="false" customHeight="true" outlineLevel="0" collapsed="false">
      <c r="A27" s="14" t="s">
        <v>37</v>
      </c>
      <c r="B27" s="14"/>
      <c r="C27" s="14"/>
      <c r="D27" s="14"/>
      <c r="E27" s="14"/>
      <c r="F27" s="14"/>
      <c r="G27" s="14"/>
      <c r="H27" s="14"/>
      <c r="I27" s="14"/>
    </row>
    <row r="28" customFormat="false" ht="37.5" hidden="false" customHeight="true" outlineLevel="0" collapsed="false">
      <c r="A28" s="61" t="s">
        <v>6</v>
      </c>
      <c r="B28" s="16" t="s">
        <v>7</v>
      </c>
      <c r="C28" s="20" t="s">
        <v>8</v>
      </c>
      <c r="D28" s="18" t="s">
        <v>9</v>
      </c>
      <c r="E28" s="62" t="s">
        <v>10</v>
      </c>
      <c r="F28" s="20" t="s">
        <v>11</v>
      </c>
      <c r="G28" s="63" t="s">
        <v>12</v>
      </c>
      <c r="H28" s="21" t="s">
        <v>13</v>
      </c>
      <c r="I28" s="22" t="s">
        <v>14</v>
      </c>
    </row>
    <row r="29" customFormat="false" ht="15" hidden="false" customHeight="false" outlineLevel="0" collapsed="false">
      <c r="A29" s="64" t="n">
        <v>1100</v>
      </c>
      <c r="B29" s="65" t="s">
        <v>38</v>
      </c>
      <c r="C29" s="25" t="s">
        <v>39</v>
      </c>
      <c r="D29" s="66" t="s">
        <v>17</v>
      </c>
      <c r="E29" s="67" t="n">
        <v>19.8</v>
      </c>
      <c r="F29" s="66" t="n">
        <v>33</v>
      </c>
      <c r="G29" s="68" t="n">
        <v>20</v>
      </c>
      <c r="H29" s="30" t="n">
        <f aca="false">I29*F29</f>
        <v>2581.59</v>
      </c>
      <c r="I29" s="30" t="n">
        <v>78.23</v>
      </c>
    </row>
    <row r="30" customFormat="false" ht="15" hidden="false" customHeight="false" outlineLevel="0" collapsed="false">
      <c r="A30" s="69" t="n">
        <v>1100</v>
      </c>
      <c r="B30" s="70" t="s">
        <v>38</v>
      </c>
      <c r="C30" s="71" t="s">
        <v>40</v>
      </c>
      <c r="D30" s="72" t="s">
        <v>17</v>
      </c>
      <c r="E30" s="73" t="n">
        <v>19.8</v>
      </c>
      <c r="F30" s="72" t="n">
        <v>33</v>
      </c>
      <c r="G30" s="74" t="n">
        <v>20</v>
      </c>
      <c r="H30" s="75" t="n">
        <f aca="false">I30*F30</f>
        <v>2163.48</v>
      </c>
      <c r="I30" s="75" t="n">
        <v>65.56</v>
      </c>
    </row>
    <row r="31" customFormat="false" ht="15" hidden="false" customHeight="false" outlineLevel="0" collapsed="false">
      <c r="A31" s="76" t="n">
        <v>1113</v>
      </c>
      <c r="B31" s="77" t="s">
        <v>41</v>
      </c>
      <c r="C31" s="33" t="s">
        <v>42</v>
      </c>
      <c r="D31" s="78" t="str">
        <f aca="false">D29</f>
        <v>м2</v>
      </c>
      <c r="E31" s="44" t="n">
        <v>27.291</v>
      </c>
      <c r="F31" s="79" t="n">
        <v>33</v>
      </c>
      <c r="G31" s="80" t="n">
        <v>16</v>
      </c>
      <c r="H31" s="38" t="n">
        <f aca="false">I31*F31</f>
        <v>3466.65</v>
      </c>
      <c r="I31" s="38" t="n">
        <v>105.05</v>
      </c>
    </row>
    <row r="32" customFormat="false" ht="15" hidden="false" customHeight="false" outlineLevel="0" collapsed="false">
      <c r="A32" s="76" t="n">
        <v>1115</v>
      </c>
      <c r="B32" s="77" t="s">
        <v>43</v>
      </c>
      <c r="C32" s="33" t="s">
        <v>42</v>
      </c>
      <c r="D32" s="78" t="str">
        <f aca="false">D31</f>
        <v>м2</v>
      </c>
      <c r="E32" s="44" t="n">
        <v>30.294</v>
      </c>
      <c r="F32" s="79" t="n">
        <v>33</v>
      </c>
      <c r="G32" s="80" t="n">
        <v>13</v>
      </c>
      <c r="H32" s="38" t="n">
        <f aca="false">I32*F32</f>
        <v>4155.03</v>
      </c>
      <c r="I32" s="38" t="n">
        <v>125.91</v>
      </c>
    </row>
    <row r="33" customFormat="false" ht="15" hidden="false" customHeight="false" outlineLevel="0" collapsed="false">
      <c r="A33" s="76" t="n">
        <v>1118</v>
      </c>
      <c r="B33" s="77" t="s">
        <v>44</v>
      </c>
      <c r="C33" s="33" t="s">
        <v>42</v>
      </c>
      <c r="D33" s="78" t="str">
        <f aca="false">D32</f>
        <v>м2</v>
      </c>
      <c r="E33" s="44" t="n">
        <v>36.729</v>
      </c>
      <c r="F33" s="79" t="n">
        <v>33</v>
      </c>
      <c r="G33" s="80" t="n">
        <v>11</v>
      </c>
      <c r="H33" s="38" t="n">
        <f aca="false">I33*F33</f>
        <v>4695.9</v>
      </c>
      <c r="I33" s="38" t="n">
        <v>142.3</v>
      </c>
    </row>
    <row r="34" customFormat="false" ht="15" hidden="false" customHeight="false" outlineLevel="0" collapsed="false">
      <c r="A34" s="76" t="n">
        <v>1120</v>
      </c>
      <c r="B34" s="77" t="s">
        <v>45</v>
      </c>
      <c r="C34" s="33" t="s">
        <v>42</v>
      </c>
      <c r="D34" s="78" t="str">
        <f aca="false">D33</f>
        <v>м2</v>
      </c>
      <c r="E34" s="44" t="n">
        <v>40.623</v>
      </c>
      <c r="F34" s="79" t="n">
        <v>33</v>
      </c>
      <c r="G34" s="80" t="n">
        <v>10</v>
      </c>
      <c r="H34" s="38" t="n">
        <f aca="false">I34*F34</f>
        <v>5162.85</v>
      </c>
      <c r="I34" s="38" t="n">
        <v>156.45</v>
      </c>
    </row>
    <row r="35" customFormat="false" ht="15" hidden="false" customHeight="false" outlineLevel="0" collapsed="false">
      <c r="A35" s="76" t="n">
        <v>3180</v>
      </c>
      <c r="B35" s="77" t="s">
        <v>41</v>
      </c>
      <c r="C35" s="33" t="s">
        <v>46</v>
      </c>
      <c r="D35" s="78" t="str">
        <f aca="false">D34</f>
        <v>м2</v>
      </c>
      <c r="E35" s="44" t="n">
        <v>24.915</v>
      </c>
      <c r="F35" s="79" t="n">
        <v>33</v>
      </c>
      <c r="G35" s="80" t="n">
        <v>16</v>
      </c>
      <c r="H35" s="38" t="n">
        <f aca="false">I35*F35</f>
        <v>3933.6</v>
      </c>
      <c r="I35" s="38" t="n">
        <v>119.2</v>
      </c>
    </row>
    <row r="36" customFormat="false" ht="15" hidden="false" customHeight="false" outlineLevel="0" collapsed="false">
      <c r="A36" s="76" t="n">
        <v>4822</v>
      </c>
      <c r="B36" s="77" t="s">
        <v>47</v>
      </c>
      <c r="C36" s="33" t="s">
        <v>48</v>
      </c>
      <c r="D36" s="79" t="s">
        <v>23</v>
      </c>
      <c r="E36" s="44" t="n">
        <v>0.86</v>
      </c>
      <c r="F36" s="79" t="n">
        <v>4</v>
      </c>
      <c r="G36" s="80" t="n">
        <v>6</v>
      </c>
      <c r="H36" s="81"/>
      <c r="I36" s="38" t="n">
        <v>489.47</v>
      </c>
    </row>
    <row r="37" customFormat="false" ht="15" hidden="false" customHeight="false" outlineLevel="0" collapsed="false">
      <c r="A37" s="76" t="n">
        <v>4822</v>
      </c>
      <c r="B37" s="77" t="s">
        <v>47</v>
      </c>
      <c r="C37" s="33" t="s">
        <v>49</v>
      </c>
      <c r="D37" s="79" t="s">
        <v>23</v>
      </c>
      <c r="E37" s="44" t="n">
        <v>0.86</v>
      </c>
      <c r="F37" s="79" t="n">
        <v>4</v>
      </c>
      <c r="G37" s="80" t="n">
        <v>6</v>
      </c>
      <c r="H37" s="81"/>
      <c r="I37" s="38" t="n">
        <v>455.2</v>
      </c>
    </row>
    <row r="38" customFormat="false" ht="15" hidden="false" customHeight="false" outlineLevel="0" collapsed="false">
      <c r="A38" s="76" t="n">
        <v>4824</v>
      </c>
      <c r="B38" s="77" t="s">
        <v>47</v>
      </c>
      <c r="C38" s="33" t="s">
        <v>50</v>
      </c>
      <c r="D38" s="79" t="str">
        <f aca="false">D36</f>
        <v>шт</v>
      </c>
      <c r="E38" s="44" t="n">
        <v>0.889</v>
      </c>
      <c r="F38" s="79" t="n">
        <v>4</v>
      </c>
      <c r="G38" s="80" t="n">
        <v>6</v>
      </c>
      <c r="H38" s="81"/>
      <c r="I38" s="38" t="n">
        <v>507.35</v>
      </c>
    </row>
    <row r="39" customFormat="false" ht="15" hidden="false" customHeight="false" outlineLevel="0" collapsed="false">
      <c r="A39" s="76" t="n">
        <v>4824</v>
      </c>
      <c r="B39" s="77" t="s">
        <v>47</v>
      </c>
      <c r="C39" s="33" t="s">
        <v>51</v>
      </c>
      <c r="D39" s="79" t="str">
        <f aca="false">D37</f>
        <v>шт</v>
      </c>
      <c r="E39" s="44" t="n">
        <v>0.889</v>
      </c>
      <c r="F39" s="79" t="n">
        <v>4</v>
      </c>
      <c r="G39" s="80" t="n">
        <v>6</v>
      </c>
      <c r="H39" s="81"/>
      <c r="I39" s="38" t="n">
        <v>478.29</v>
      </c>
    </row>
    <row r="40" customFormat="false" ht="15" hidden="false" customHeight="false" outlineLevel="0" collapsed="false">
      <c r="A40" s="76" t="n">
        <v>2116</v>
      </c>
      <c r="B40" s="77" t="s">
        <v>52</v>
      </c>
      <c r="C40" s="33" t="s">
        <v>53</v>
      </c>
      <c r="D40" s="79" t="str">
        <f aca="false">D38</f>
        <v>шт</v>
      </c>
      <c r="E40" s="44" t="n">
        <v>0.44</v>
      </c>
      <c r="F40" s="79" t="n">
        <v>4</v>
      </c>
      <c r="G40" s="80" t="n">
        <v>12</v>
      </c>
      <c r="H40" s="81"/>
      <c r="I40" s="38" t="n">
        <v>206.37</v>
      </c>
    </row>
    <row r="41" customFormat="false" ht="15" hidden="false" customHeight="false" outlineLevel="0" collapsed="false">
      <c r="A41" s="76" t="n">
        <v>2116</v>
      </c>
      <c r="B41" s="77" t="s">
        <v>52</v>
      </c>
      <c r="C41" s="33" t="s">
        <v>54</v>
      </c>
      <c r="D41" s="79" t="str">
        <f aca="false">D40</f>
        <v>шт</v>
      </c>
      <c r="E41" s="44" t="n">
        <v>0.44</v>
      </c>
      <c r="F41" s="79" t="n">
        <v>4</v>
      </c>
      <c r="G41" s="80" t="n">
        <v>12</v>
      </c>
      <c r="H41" s="81"/>
      <c r="I41" s="38" t="n">
        <v>205.62</v>
      </c>
    </row>
    <row r="42" customFormat="false" ht="15" hidden="false" customHeight="false" outlineLevel="0" collapsed="false">
      <c r="A42" s="76" t="n">
        <v>4000</v>
      </c>
      <c r="B42" s="77" t="s">
        <v>55</v>
      </c>
      <c r="C42" s="33" t="s">
        <v>56</v>
      </c>
      <c r="D42" s="79" t="str">
        <f aca="false">D40</f>
        <v>шт</v>
      </c>
      <c r="E42" s="44" t="n">
        <v>0.691</v>
      </c>
      <c r="F42" s="79" t="n">
        <v>4</v>
      </c>
      <c r="G42" s="80" t="n">
        <v>8</v>
      </c>
      <c r="H42" s="81"/>
      <c r="I42" s="38" t="n">
        <v>468.61</v>
      </c>
    </row>
    <row r="43" customFormat="false" ht="15" hidden="false" customHeight="false" outlineLevel="0" collapsed="false">
      <c r="A43" s="76" t="n">
        <v>4004</v>
      </c>
      <c r="B43" s="77" t="s">
        <v>57</v>
      </c>
      <c r="C43" s="33" t="s">
        <v>58</v>
      </c>
      <c r="D43" s="79" t="str">
        <f aca="false">D44</f>
        <v>пара</v>
      </c>
      <c r="E43" s="44" t="n">
        <v>0.758</v>
      </c>
      <c r="F43" s="79"/>
      <c r="G43" s="80" t="n">
        <v>6</v>
      </c>
      <c r="H43" s="81"/>
      <c r="I43" s="38" t="n">
        <v>777.78</v>
      </c>
    </row>
    <row r="44" customFormat="false" ht="15.75" hidden="false" customHeight="false" outlineLevel="0" collapsed="false">
      <c r="A44" s="82" t="n">
        <v>4005</v>
      </c>
      <c r="B44" s="83" t="s">
        <v>57</v>
      </c>
      <c r="C44" s="48" t="s">
        <v>59</v>
      </c>
      <c r="D44" s="84" t="s">
        <v>60</v>
      </c>
      <c r="E44" s="85" t="n">
        <v>0.564</v>
      </c>
      <c r="F44" s="84"/>
      <c r="G44" s="86" t="n">
        <v>8</v>
      </c>
      <c r="H44" s="87"/>
      <c r="I44" s="54" t="n">
        <v>777.78</v>
      </c>
    </row>
    <row r="45" customFormat="false" ht="9" hidden="false" customHeight="true" outlineLevel="0" collapsed="false">
      <c r="A45" s="88"/>
      <c r="B45" s="88"/>
      <c r="C45" s="89"/>
      <c r="D45" s="90"/>
      <c r="E45" s="91"/>
      <c r="F45" s="90"/>
      <c r="G45" s="90"/>
    </row>
    <row r="46" customFormat="false" ht="8.25" hidden="false" customHeight="true" outlineLevel="0" collapsed="false">
      <c r="A46" s="88"/>
      <c r="B46" s="88"/>
      <c r="C46" s="89"/>
      <c r="D46" s="90"/>
      <c r="E46" s="91"/>
      <c r="F46" s="90"/>
      <c r="G46" s="90"/>
    </row>
    <row r="47" customFormat="false" ht="15.75" hidden="false" customHeight="true" outlineLevel="0" collapsed="false">
      <c r="A47" s="92" t="s">
        <v>61</v>
      </c>
      <c r="B47" s="92"/>
      <c r="C47" s="92"/>
      <c r="D47" s="92"/>
      <c r="E47" s="92"/>
      <c r="F47" s="92"/>
      <c r="G47" s="92"/>
      <c r="H47" s="92"/>
      <c r="I47" s="92"/>
    </row>
    <row r="48" customFormat="false" ht="35.25" hidden="false" customHeight="true" outlineLevel="0" collapsed="false">
      <c r="A48" s="16" t="s">
        <v>6</v>
      </c>
      <c r="B48" s="93" t="s">
        <v>7</v>
      </c>
      <c r="C48" s="20" t="s">
        <v>8</v>
      </c>
      <c r="D48" s="94" t="s">
        <v>9</v>
      </c>
      <c r="E48" s="95" t="s">
        <v>10</v>
      </c>
      <c r="F48" s="63" t="s">
        <v>11</v>
      </c>
      <c r="G48" s="20" t="s">
        <v>12</v>
      </c>
      <c r="H48" s="21" t="s">
        <v>13</v>
      </c>
      <c r="I48" s="22" t="s">
        <v>14</v>
      </c>
    </row>
    <row r="49" customFormat="false" ht="15" hidden="false" customHeight="false" outlineLevel="0" collapsed="false">
      <c r="A49" s="65" t="s">
        <v>62</v>
      </c>
      <c r="B49" s="96" t="s">
        <v>63</v>
      </c>
      <c r="C49" s="25" t="s">
        <v>64</v>
      </c>
      <c r="D49" s="66" t="str">
        <f aca="false">D42</f>
        <v>шт</v>
      </c>
      <c r="E49" s="73" t="n">
        <v>0.8</v>
      </c>
      <c r="F49" s="97" t="n">
        <v>4</v>
      </c>
      <c r="G49" s="98" t="n">
        <v>10</v>
      </c>
      <c r="H49" s="99"/>
      <c r="I49" s="30" t="n">
        <v>762.14</v>
      </c>
    </row>
    <row r="50" customFormat="false" ht="15" hidden="false" customHeight="false" outlineLevel="0" collapsed="false">
      <c r="A50" s="77" t="s">
        <v>65</v>
      </c>
      <c r="B50" s="100" t="s">
        <v>66</v>
      </c>
      <c r="C50" s="33" t="s">
        <v>67</v>
      </c>
      <c r="D50" s="79" t="str">
        <f aca="false">D43</f>
        <v>пара</v>
      </c>
      <c r="E50" s="44" t="n">
        <v>0.86</v>
      </c>
      <c r="F50" s="43"/>
      <c r="G50" s="45" t="n">
        <v>7</v>
      </c>
      <c r="H50" s="81"/>
      <c r="I50" s="38" t="n">
        <v>1108.56</v>
      </c>
    </row>
    <row r="51" customFormat="false" ht="15" hidden="false" customHeight="false" outlineLevel="0" collapsed="false">
      <c r="A51" s="77" t="s">
        <v>68</v>
      </c>
      <c r="B51" s="100" t="s">
        <v>66</v>
      </c>
      <c r="C51" s="33" t="s">
        <v>69</v>
      </c>
      <c r="D51" s="79" t="str">
        <f aca="false">D50</f>
        <v>пара</v>
      </c>
      <c r="E51" s="44" t="n">
        <v>0.86</v>
      </c>
      <c r="F51" s="43"/>
      <c r="G51" s="45" t="n">
        <v>10</v>
      </c>
      <c r="H51" s="81"/>
      <c r="I51" s="38" t="n">
        <v>1108.56</v>
      </c>
    </row>
    <row r="52" customFormat="false" ht="15" hidden="false" customHeight="false" outlineLevel="0" collapsed="false">
      <c r="A52" s="77" t="n">
        <v>4544</v>
      </c>
      <c r="B52" s="100" t="s">
        <v>70</v>
      </c>
      <c r="C52" s="33" t="s">
        <v>71</v>
      </c>
      <c r="D52" s="79" t="str">
        <f aca="false">D49</f>
        <v>шт</v>
      </c>
      <c r="E52" s="44" t="n">
        <v>0.23</v>
      </c>
      <c r="F52" s="43"/>
      <c r="G52" s="45" t="n">
        <v>8</v>
      </c>
      <c r="H52" s="81"/>
      <c r="I52" s="38" t="n">
        <v>1159.22</v>
      </c>
    </row>
    <row r="53" customFormat="false" ht="15.75" hidden="false" customHeight="false" outlineLevel="0" collapsed="false">
      <c r="A53" s="83" t="n">
        <v>4545</v>
      </c>
      <c r="B53" s="101" t="s">
        <v>72</v>
      </c>
      <c r="C53" s="48" t="s">
        <v>73</v>
      </c>
      <c r="D53" s="84" t="str">
        <f aca="false">D52</f>
        <v>шт</v>
      </c>
      <c r="E53" s="85" t="n">
        <v>0.22</v>
      </c>
      <c r="F53" s="102"/>
      <c r="G53" s="103" t="n">
        <v>8</v>
      </c>
      <c r="H53" s="87"/>
      <c r="I53" s="54" t="n">
        <v>1159.22</v>
      </c>
    </row>
    <row r="54" customFormat="false" ht="6.75" hidden="false" customHeight="true" outlineLevel="0" collapsed="false">
      <c r="A54" s="88"/>
      <c r="B54" s="88"/>
      <c r="C54" s="89"/>
      <c r="D54" s="104"/>
      <c r="E54" s="105"/>
      <c r="F54" s="106"/>
      <c r="G54" s="106"/>
      <c r="H54" s="107"/>
      <c r="I54" s="107"/>
    </row>
    <row r="55" customFormat="false" ht="19.5" hidden="false" customHeight="true" outlineLevel="0" collapsed="false">
      <c r="A55" s="108" t="s">
        <v>74</v>
      </c>
      <c r="B55" s="108"/>
      <c r="C55" s="108"/>
      <c r="D55" s="108"/>
      <c r="E55" s="108"/>
      <c r="F55" s="108"/>
      <c r="G55" s="108"/>
      <c r="H55" s="108"/>
      <c r="I55" s="108"/>
    </row>
    <row r="56" customFormat="false" ht="6.75" hidden="false" customHeight="true" outlineLevel="0" collapsed="false">
      <c r="A56" s="109"/>
      <c r="B56" s="110"/>
      <c r="C56" s="111"/>
      <c r="D56" s="58"/>
      <c r="E56" s="112"/>
      <c r="F56" s="113"/>
      <c r="G56" s="113"/>
      <c r="H56" s="114"/>
      <c r="I56" s="114"/>
    </row>
    <row r="57" customFormat="false" ht="37.5" hidden="false" customHeight="true" outlineLevel="0" collapsed="false">
      <c r="A57" s="115" t="s">
        <v>75</v>
      </c>
      <c r="B57" s="115"/>
      <c r="C57" s="116" t="s">
        <v>76</v>
      </c>
      <c r="D57" s="116"/>
      <c r="E57" s="117" t="s">
        <v>77</v>
      </c>
      <c r="F57" s="118" t="s">
        <v>78</v>
      </c>
      <c r="G57" s="119" t="s">
        <v>79</v>
      </c>
      <c r="H57" s="120" t="s">
        <v>80</v>
      </c>
      <c r="I57" s="120"/>
    </row>
    <row r="58" customFormat="false" ht="19.5" hidden="false" customHeight="true" outlineLevel="0" collapsed="false">
      <c r="A58" s="121" t="s">
        <v>81</v>
      </c>
      <c r="B58" s="121"/>
      <c r="C58" s="121"/>
      <c r="D58" s="121"/>
      <c r="E58" s="121"/>
      <c r="F58" s="121"/>
      <c r="G58" s="121"/>
      <c r="H58" s="121"/>
      <c r="I58" s="121"/>
    </row>
    <row r="59" customFormat="false" ht="15" hidden="false" customHeight="true" outlineLevel="0" collapsed="false">
      <c r="A59" s="122" t="n">
        <v>72340</v>
      </c>
      <c r="B59" s="123" t="s">
        <v>82</v>
      </c>
      <c r="C59" s="124" t="s">
        <v>83</v>
      </c>
      <c r="D59" s="124"/>
      <c r="E59" s="125" t="n">
        <v>25</v>
      </c>
      <c r="F59" s="126" t="n">
        <v>8</v>
      </c>
      <c r="G59" s="127" t="n">
        <v>692</v>
      </c>
      <c r="H59" s="128" t="s">
        <v>84</v>
      </c>
      <c r="I59" s="128"/>
    </row>
    <row r="60" customFormat="false" ht="15.75" hidden="false" customHeight="true" outlineLevel="0" collapsed="false">
      <c r="A60" s="129" t="n">
        <v>72341</v>
      </c>
      <c r="B60" s="130" t="s">
        <v>85</v>
      </c>
      <c r="C60" s="131" t="s">
        <v>86</v>
      </c>
      <c r="D60" s="131"/>
      <c r="E60" s="132" t="n">
        <v>25</v>
      </c>
      <c r="F60" s="133" t="n">
        <v>8</v>
      </c>
      <c r="G60" s="134" t="n">
        <v>1030</v>
      </c>
      <c r="H60" s="135" t="s">
        <v>87</v>
      </c>
      <c r="I60" s="135"/>
    </row>
    <row r="61" customFormat="false" ht="16.5" hidden="false" customHeight="false" outlineLevel="0" collapsed="false">
      <c r="A61" s="121" t="s">
        <v>88</v>
      </c>
      <c r="B61" s="121"/>
      <c r="C61" s="121"/>
      <c r="D61" s="121"/>
      <c r="E61" s="121"/>
      <c r="F61" s="121"/>
      <c r="G61" s="121"/>
      <c r="H61" s="121"/>
      <c r="I61" s="121"/>
    </row>
    <row r="62" s="141" customFormat="true" ht="15" hidden="false" customHeight="true" outlineLevel="0" collapsed="false">
      <c r="A62" s="136" t="n">
        <v>72391</v>
      </c>
      <c r="B62" s="137" t="s">
        <v>89</v>
      </c>
      <c r="C62" s="138" t="s">
        <v>90</v>
      </c>
      <c r="D62" s="138"/>
      <c r="E62" s="139" t="n">
        <v>25</v>
      </c>
      <c r="F62" s="139" t="n">
        <v>2.5</v>
      </c>
      <c r="G62" s="140" t="n">
        <v>699</v>
      </c>
      <c r="H62" s="128" t="s">
        <v>84</v>
      </c>
      <c r="I62" s="128"/>
    </row>
    <row r="63" customFormat="false" ht="15" hidden="false" customHeight="true" outlineLevel="0" collapsed="false">
      <c r="A63" s="142" t="n">
        <v>72396</v>
      </c>
      <c r="B63" s="143" t="s">
        <v>89</v>
      </c>
      <c r="C63" s="144" t="s">
        <v>91</v>
      </c>
      <c r="D63" s="144"/>
      <c r="E63" s="145" t="n">
        <v>25</v>
      </c>
      <c r="F63" s="145" t="n">
        <v>2.5</v>
      </c>
      <c r="G63" s="146" t="n">
        <v>806</v>
      </c>
      <c r="H63" s="147" t="s">
        <v>84</v>
      </c>
      <c r="I63" s="147"/>
    </row>
    <row r="64" customFormat="false" ht="15" hidden="false" customHeight="true" outlineLevel="0" collapsed="false">
      <c r="A64" s="142" t="n">
        <v>72397</v>
      </c>
      <c r="B64" s="143" t="s">
        <v>89</v>
      </c>
      <c r="C64" s="144" t="s">
        <v>92</v>
      </c>
      <c r="D64" s="144"/>
      <c r="E64" s="145" t="n">
        <v>25</v>
      </c>
      <c r="F64" s="145" t="n">
        <v>2.5</v>
      </c>
      <c r="G64" s="146" t="n">
        <v>1035</v>
      </c>
      <c r="H64" s="147" t="s">
        <v>84</v>
      </c>
      <c r="I64" s="147"/>
    </row>
    <row r="65" customFormat="false" ht="15" hidden="false" customHeight="true" outlineLevel="0" collapsed="false">
      <c r="A65" s="148" t="n">
        <v>72696</v>
      </c>
      <c r="B65" s="149" t="s">
        <v>93</v>
      </c>
      <c r="C65" s="150" t="s">
        <v>94</v>
      </c>
      <c r="D65" s="150"/>
      <c r="E65" s="145" t="n">
        <v>25</v>
      </c>
      <c r="F65" s="145" t="n">
        <v>2.5</v>
      </c>
      <c r="G65" s="151" t="n">
        <v>916</v>
      </c>
      <c r="H65" s="152" t="s">
        <v>87</v>
      </c>
      <c r="I65" s="152"/>
    </row>
    <row r="66" customFormat="false" ht="15" hidden="false" customHeight="true" outlineLevel="0" collapsed="false">
      <c r="A66" s="148" t="n">
        <v>72697</v>
      </c>
      <c r="B66" s="149" t="s">
        <v>93</v>
      </c>
      <c r="C66" s="150" t="s">
        <v>95</v>
      </c>
      <c r="D66" s="150"/>
      <c r="E66" s="145" t="n">
        <v>25</v>
      </c>
      <c r="F66" s="145" t="n">
        <v>2.5</v>
      </c>
      <c r="G66" s="151" t="n">
        <v>840</v>
      </c>
      <c r="H66" s="147" t="s">
        <v>84</v>
      </c>
      <c r="I66" s="147"/>
    </row>
    <row r="67" customFormat="false" ht="15" hidden="false" customHeight="true" outlineLevel="0" collapsed="false">
      <c r="A67" s="148" t="n">
        <v>72698</v>
      </c>
      <c r="B67" s="149" t="s">
        <v>93</v>
      </c>
      <c r="C67" s="150" t="s">
        <v>96</v>
      </c>
      <c r="D67" s="150"/>
      <c r="E67" s="145" t="n">
        <v>25</v>
      </c>
      <c r="F67" s="145" t="n">
        <v>2.5</v>
      </c>
      <c r="G67" s="151" t="n">
        <v>840</v>
      </c>
      <c r="H67" s="147" t="s">
        <v>84</v>
      </c>
      <c r="I67" s="147"/>
    </row>
    <row r="68" customFormat="false" ht="15" hidden="false" customHeight="true" outlineLevel="0" collapsed="false">
      <c r="A68" s="148" t="n">
        <v>72699</v>
      </c>
      <c r="B68" s="149" t="s">
        <v>93</v>
      </c>
      <c r="C68" s="150" t="s">
        <v>97</v>
      </c>
      <c r="D68" s="150"/>
      <c r="E68" s="145" t="n">
        <v>25</v>
      </c>
      <c r="F68" s="145" t="n">
        <v>2.5</v>
      </c>
      <c r="G68" s="151" t="n">
        <v>840</v>
      </c>
      <c r="H68" s="152" t="s">
        <v>87</v>
      </c>
      <c r="I68" s="152"/>
    </row>
    <row r="69" customFormat="false" ht="15" hidden="false" customHeight="true" outlineLevel="0" collapsed="false">
      <c r="A69" s="148" t="n">
        <v>72700</v>
      </c>
      <c r="B69" s="149" t="s">
        <v>93</v>
      </c>
      <c r="C69" s="150" t="s">
        <v>98</v>
      </c>
      <c r="D69" s="150"/>
      <c r="E69" s="145" t="n">
        <v>25</v>
      </c>
      <c r="F69" s="145" t="n">
        <v>2.5</v>
      </c>
      <c r="G69" s="151" t="n">
        <v>840</v>
      </c>
      <c r="H69" s="147" t="s">
        <v>84</v>
      </c>
      <c r="I69" s="147"/>
    </row>
    <row r="70" customFormat="false" ht="24" hidden="false" customHeight="true" outlineLevel="0" collapsed="false">
      <c r="A70" s="148" t="n">
        <v>72701</v>
      </c>
      <c r="B70" s="149" t="s">
        <v>93</v>
      </c>
      <c r="C70" s="150" t="s">
        <v>99</v>
      </c>
      <c r="D70" s="150"/>
      <c r="E70" s="145" t="n">
        <v>25</v>
      </c>
      <c r="F70" s="145" t="n">
        <v>2.5</v>
      </c>
      <c r="G70" s="151" t="n">
        <v>806</v>
      </c>
      <c r="H70" s="147" t="s">
        <v>84</v>
      </c>
      <c r="I70" s="147"/>
    </row>
    <row r="71" customFormat="false" ht="15" hidden="false" customHeight="true" outlineLevel="0" collapsed="false">
      <c r="A71" s="153" t="n">
        <v>72702</v>
      </c>
      <c r="B71" s="154" t="s">
        <v>93</v>
      </c>
      <c r="C71" s="155" t="s">
        <v>100</v>
      </c>
      <c r="D71" s="155"/>
      <c r="E71" s="156" t="n">
        <v>25</v>
      </c>
      <c r="F71" s="156" t="n">
        <v>2.5</v>
      </c>
      <c r="G71" s="157" t="n">
        <v>1001</v>
      </c>
      <c r="H71" s="135" t="s">
        <v>87</v>
      </c>
      <c r="I71" s="135"/>
    </row>
    <row r="72" customFormat="false" ht="15" hidden="false" customHeight="false" outlineLevel="0" collapsed="false">
      <c r="A72" s="158" t="s">
        <v>101</v>
      </c>
      <c r="B72" s="158"/>
      <c r="C72" s="158"/>
      <c r="D72" s="158"/>
      <c r="E72" s="158"/>
      <c r="F72" s="158"/>
      <c r="G72" s="158"/>
    </row>
    <row r="73" customFormat="false" ht="15" hidden="false" customHeight="false" outlineLevel="0" collapsed="false">
      <c r="A73" s="159" t="s">
        <v>102</v>
      </c>
      <c r="B73" s="159"/>
      <c r="C73" s="159"/>
      <c r="D73" s="159"/>
      <c r="E73" s="159"/>
      <c r="F73" s="159"/>
      <c r="G73" s="159"/>
    </row>
    <row r="74" customFormat="false" ht="15" hidden="false" customHeight="true" outlineLevel="0" collapsed="false">
      <c r="A74" s="160" t="s">
        <v>103</v>
      </c>
      <c r="B74" s="160"/>
      <c r="C74" s="160"/>
      <c r="D74" s="160"/>
      <c r="E74" s="160"/>
      <c r="F74" s="160"/>
      <c r="G74" s="160"/>
      <c r="H74" s="160"/>
    </row>
    <row r="75" customFormat="false" ht="15" hidden="false" customHeight="false" outlineLevel="0" collapsed="false">
      <c r="A75" s="161" t="s">
        <v>104</v>
      </c>
      <c r="B75" s="162"/>
      <c r="C75" s="163"/>
      <c r="D75" s="164"/>
      <c r="E75" s="165"/>
      <c r="F75" s="165"/>
      <c r="G75" s="165"/>
    </row>
    <row r="76" customFormat="false" ht="15" hidden="false" customHeight="false" outlineLevel="0" collapsed="false">
      <c r="A76" s="166" t="s">
        <v>105</v>
      </c>
      <c r="B76" s="166"/>
      <c r="C76" s="166"/>
      <c r="D76" s="166"/>
      <c r="E76" s="166"/>
      <c r="F76" s="166"/>
      <c r="G76" s="166"/>
    </row>
  </sheetData>
  <mergeCells count="41">
    <mergeCell ref="A1:G1"/>
    <mergeCell ref="A2:G2"/>
    <mergeCell ref="A3:G3"/>
    <mergeCell ref="A4:G4"/>
    <mergeCell ref="A5:G5"/>
    <mergeCell ref="A6:I7"/>
    <mergeCell ref="A9:I9"/>
    <mergeCell ref="A26:C26"/>
    <mergeCell ref="A27:I27"/>
    <mergeCell ref="A47:I47"/>
    <mergeCell ref="A55:I55"/>
    <mergeCell ref="A57:B57"/>
    <mergeCell ref="C57:D57"/>
    <mergeCell ref="H57:I57"/>
    <mergeCell ref="A58:I58"/>
    <mergeCell ref="C59:D59"/>
    <mergeCell ref="H59:I59"/>
    <mergeCell ref="C60:D60"/>
    <mergeCell ref="H60:I60"/>
    <mergeCell ref="A61:I61"/>
    <mergeCell ref="C62:D62"/>
    <mergeCell ref="H62:I62"/>
    <mergeCell ref="C63:D63"/>
    <mergeCell ref="H63:I63"/>
    <mergeCell ref="C64:D64"/>
    <mergeCell ref="H64:I64"/>
    <mergeCell ref="C65:D65"/>
    <mergeCell ref="H65:I65"/>
    <mergeCell ref="C66:D66"/>
    <mergeCell ref="H66:I66"/>
    <mergeCell ref="C67:D67"/>
    <mergeCell ref="H67:I67"/>
    <mergeCell ref="C68:D68"/>
    <mergeCell ref="H68:I68"/>
    <mergeCell ref="C69:D69"/>
    <mergeCell ref="H69:I69"/>
    <mergeCell ref="C70:D70"/>
    <mergeCell ref="H70:I70"/>
    <mergeCell ref="C71:D71"/>
    <mergeCell ref="H71:I71"/>
    <mergeCell ref="A74:H74"/>
  </mergeCells>
  <printOptions headings="false" gridLines="false" gridLinesSet="true" horizontalCentered="false" verticalCentered="false"/>
  <pageMargins left="0.708333333333333" right="0.229861111111111" top="0.354166666666667" bottom="0.17986111111111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LibreOffice/5.4.5.1$Windows_x86 LibreOffice_project/79c9829dd5d8054ec39a82dc51cd9eff340dbee8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2018-04-28T14:50:19Z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