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png" ContentType="image/png"/>
  <Override PartName="/xl/media/image9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4.png" ContentType="image/png"/>
  <Override PartName="/xl/media/image17.jpeg" ContentType="image/jpeg"/>
  <Override PartName="/xl/media/image15.png" ContentType="image/png"/>
  <Override PartName="/xl/media/image16.png" ContentType="image/png"/>
  <Override PartName="/xl/media/image18.png" ContentType="image/png"/>
  <Override PartName="/xl/media/image19.png" ContentType="image/png"/>
  <Override PartName="/xl/media/image20.png" ContentType="image/png"/>
  <Override PartName="/xl/media/image21.png" ContentType="image/png"/>
  <Override PartName="/xl/media/image22.png" ContentType="image/png"/>
  <Override PartName="/xl/media/image23.png" ContentType="image/png"/>
  <Override PartName="/xl/media/image24.png" ContentType="image/png"/>
  <Override PartName="/xl/media/image25.png" ContentType="image/png"/>
  <Override PartName="/xl/media/image26.png" ContentType="image/png"/>
  <Override PartName="/xl/media/image27.png" ContentType="image/png"/>
  <Override PartName="/xl/media/image28.png" ContentType="image/png"/>
  <Override PartName="/xl/media/image29.png" ContentType="image/png"/>
  <Override PartName="/xl/media/image30.png" ContentType="image/png"/>
  <Override PartName="/xl/media/image31.png" ContentType="image/png"/>
  <Override PartName="/xl/media/image32.png" ContentType="image/png"/>
  <Override PartName="/xl/media/image33.png" ContentType="image/png"/>
  <Override PartName="/xl/media/image34.png" ContentType="image/png"/>
  <Override PartName="/xl/media/image35.png" ContentType="image/png"/>
  <Override PartName="/xl/media/image36.png" ContentType="image/png"/>
  <Override PartName="/xl/media/image37.png" ContentType="image/png"/>
  <Override PartName="/xl/media/image38.png" ContentType="image/png"/>
  <Override PartName="/xl/media/image39.jpeg" ContentType="image/jpeg"/>
  <Override PartName="/xl/media/image40.png" ContentType="image/png"/>
  <Override PartName="/xl/media/image41.png" ContentType="image/png"/>
  <Override PartName="/xl/media/image42.png" ContentType="image/png"/>
  <Override PartName="/xl/media/image43.png" ContentType="image/png"/>
  <Override PartName="/xl/media/image44.png" ContentType="image/png"/>
  <Override PartName="/xl/media/image45.png" ContentType="image/png"/>
  <Override PartName="/xl/media/image46.png" ContentType="image/png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ый лист" sheetId="1" state="visible" r:id="rId2"/>
    <sheet name="Сводная" sheetId="2" state="visible" r:id="rId3"/>
    <sheet name="Варианты моделей" sheetId="3" state="visible" r:id="rId4"/>
    <sheet name="Tiefa Supra" sheetId="4" state="visible" r:id="rId5"/>
    <sheet name="Tiefa XL TOP" sheetId="5" state="visible" r:id="rId6"/>
    <sheet name="Tiefa 2000" sheetId="6" state="visible" r:id="rId7"/>
    <sheet name="Rheinland Variabel" sheetId="7" state="visible" r:id="rId8"/>
    <sheet name="Mulden Variabel" sheetId="8" state="visible" r:id="rId9"/>
    <sheet name="Ideal Variabel" sheetId="9" state="visible" r:id="rId10"/>
    <sheet name="Ideal Supra" sheetId="10" state="visible" r:id="rId11"/>
    <sheet name="Украшения кровли" sheetId="11" state="visible" r:id="rId12"/>
    <sheet name="Лист1" sheetId="12" state="visible" r:id="rId13"/>
  </sheets>
  <definedNames>
    <definedName function="false" hidden="false" localSheetId="2" name="_xlnm.Print_Area" vbProcedure="false">'Варианты моделей'!$A$1:$R$16</definedName>
    <definedName function="false" hidden="false" localSheetId="0" name="_xlnm.Print_Area" vbProcedure="false">'титульный лист'!$A$1:$K$41</definedName>
    <definedName function="false" hidden="false" localSheetId="8" name="_xlnm.Print_Area" vbProcedure="false">'Ideal Variabel'!$A$1:$J$52</definedName>
    <definedName function="false" hidden="false" localSheetId="3" name="_xlnm.Print_Area" vbProcedure="false">'Tiefa Supra'!$A$1:$F$47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<sst xmlns="http://schemas.openxmlformats.org/spreadsheetml/2006/main" count="772" uniqueCount="276">
  <si>
    <t xml:space="preserve">8 (4932) 32-58-08 8 (4932) 36-00-90 info@ivanovokirpich.ru </t>
  </si>
  <si>
    <t xml:space="preserve">    ПРАЙС-ЛИСТ 2018 год</t>
  </si>
  <si>
    <t xml:space="preserve">     КЕРАМИЧЕСКАЯ ЧЕРЕПИЦА LAUMANS</t>
  </si>
  <si>
    <t xml:space="preserve"> </t>
  </si>
  <si>
    <t xml:space="preserve">    Цены указаны в евро,  действительны с 25.04.2018г.</t>
  </si>
  <si>
    <t xml:space="preserve">Гарантия на продукцию 30 - лет</t>
  </si>
  <si>
    <t xml:space="preserve">     По запросу предоставляется информация о ценах и условиях </t>
  </si>
  <si>
    <t xml:space="preserve">    поставки нестандартной продукции</t>
  </si>
  <si>
    <t xml:space="preserve">     _____________________________________________________________________________________</t>
  </si>
  <si>
    <t xml:space="preserve">Прайс-лист 2018 на черепицу</t>
  </si>
  <si>
    <t xml:space="preserve">Гарантия на продукцию - 30 лет</t>
  </si>
  <si>
    <t xml:space="preserve">(действителен с 25.04.2018г.)</t>
  </si>
  <si>
    <r>
      <rPr>
        <sz val="16"/>
        <rFont val="Arial Black"/>
        <family val="2"/>
        <charset val="204"/>
      </rPr>
      <t xml:space="preserve">TIEFA  SUPRA</t>
    </r>
    <r>
      <rPr>
        <sz val="14"/>
        <rFont val="Arial Black"/>
        <family val="2"/>
        <charset val="204"/>
      </rPr>
      <t xml:space="preserve"> </t>
    </r>
    <r>
      <rPr>
        <sz val="12"/>
        <rFont val="Arial Black"/>
        <family val="2"/>
        <charset val="204"/>
      </rPr>
      <t xml:space="preserve">Настоящий СУПЕР!                                                                              Новое поколение крупноформатной черепицы</t>
    </r>
    <r>
      <rPr>
        <sz val="14"/>
        <rFont val="Arial Black"/>
        <family val="2"/>
        <charset val="204"/>
      </rPr>
      <t xml:space="preserve">                                                                                   </t>
    </r>
    <r>
      <rPr>
        <sz val="12"/>
        <rFont val="Arial Black"/>
        <family val="2"/>
        <charset val="204"/>
      </rPr>
      <t xml:space="preserve"> </t>
    </r>
    <r>
      <rPr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</t>
    </r>
  </si>
  <si>
    <t xml:space="preserve">Ед. изм.</t>
  </si>
  <si>
    <t xml:space="preserve">Натуральный Ангоб/ Natur-Engoben</t>
  </si>
  <si>
    <t xml:space="preserve">Матовая глазурь / Matt Glasur</t>
  </si>
  <si>
    <t xml:space="preserve">nr.12 altfarben Акция!!!</t>
  </si>
  <si>
    <t xml:space="preserve">Nr.30 xenon-grau Акция!!!</t>
  </si>
  <si>
    <t xml:space="preserve">nr.20 schwarz Акция!!!</t>
  </si>
  <si>
    <t xml:space="preserve">nr.14 rot Акция!!!</t>
  </si>
  <si>
    <t xml:space="preserve">Черепица рядная - 10,1 шт./кв.м.</t>
  </si>
  <si>
    <t xml:space="preserve">шт.</t>
  </si>
  <si>
    <t xml:space="preserve">кв.м.</t>
  </si>
  <si>
    <t xml:space="preserve">Боковая левая/ правая, innenliegender Steg 34шт/поддон</t>
  </si>
  <si>
    <t xml:space="preserve">Коньковая № 1000 - 2.7 шт./м.п., 60 шт./поддон, в комплекте с зажимом коньковой/хребтовой черепицы</t>
  </si>
  <si>
    <t xml:space="preserve">Коньковая/хребтовая № 300 -  ок. 3 шт./м.п. Упак.: 48 шт./поддон, в комплекте с зажимом коньковой/хребтовой черепицы</t>
  </si>
  <si>
    <r>
      <rPr>
        <sz val="16"/>
        <rFont val="Arial Black"/>
        <family val="2"/>
        <charset val="204"/>
      </rPr>
      <t xml:space="preserve">  </t>
    </r>
    <r>
      <rPr>
        <sz val="14"/>
        <rFont val="Arial Black"/>
        <family val="2"/>
        <charset val="204"/>
      </rPr>
      <t xml:space="preserve">TIEFA  XL TOP                                                                                                                                             </t>
    </r>
    <r>
      <rPr>
        <sz val="12"/>
        <rFont val="Arial Black"/>
        <family val="2"/>
        <charset val="204"/>
      </rPr>
      <t xml:space="preserve">экономный формат плоской черепицы</t>
    </r>
  </si>
  <si>
    <t xml:space="preserve">Высококачественная глазурь / Brillant-Glasuren</t>
  </si>
  <si>
    <t xml:space="preserve">nr.12 altfarben</t>
  </si>
  <si>
    <t xml:space="preserve">Nr.30 xenon-grau</t>
  </si>
  <si>
    <t xml:space="preserve">nr.20 schwarz </t>
  </si>
  <si>
    <t xml:space="preserve">nr.50 schwarz </t>
  </si>
  <si>
    <t xml:space="preserve">nr.101 azur-dunkel  (по запросу)</t>
  </si>
  <si>
    <t xml:space="preserve">nr.21 grau </t>
  </si>
  <si>
    <t xml:space="preserve">nr. 14 rot</t>
  </si>
  <si>
    <t xml:space="preserve">nr.22  kupferrot </t>
  </si>
  <si>
    <t xml:space="preserve">nr.51 korallenrot </t>
  </si>
  <si>
    <t xml:space="preserve">nr.121 malachitgrun</t>
  </si>
  <si>
    <t xml:space="preserve">nr.23 braun </t>
  </si>
  <si>
    <t xml:space="preserve">Черепица рядная  - 12.2 шт./кв.м.</t>
  </si>
  <si>
    <t xml:space="preserve">Боковая левая/ правая innenliegender Steg 36шт/поддон</t>
  </si>
  <si>
    <r>
      <rPr>
        <sz val="16"/>
        <rFont val="Arial Black"/>
        <family val="2"/>
        <charset val="204"/>
      </rPr>
      <t xml:space="preserve"> </t>
    </r>
    <r>
      <rPr>
        <sz val="14"/>
        <rFont val="Arial Black"/>
        <family val="2"/>
        <charset val="204"/>
      </rPr>
      <t xml:space="preserve"> TIEFA  2000 TOP </t>
    </r>
  </si>
  <si>
    <t xml:space="preserve">Натуральный обжиг / Natur-Brand</t>
  </si>
  <si>
    <t xml:space="preserve">nr. 11 naturrot (по запросу)</t>
  </si>
  <si>
    <t xml:space="preserve">nr.18 rustique   </t>
  </si>
  <si>
    <t xml:space="preserve">nr.20 schwarz</t>
  </si>
  <si>
    <t xml:space="preserve">Черепица рядная - 14,1 шт./кв.м.</t>
  </si>
  <si>
    <t xml:space="preserve">Боковая левая/ правая, innenliegender Steg 36шт/поддон</t>
  </si>
  <si>
    <t xml:space="preserve">не производится</t>
  </si>
  <si>
    <t xml:space="preserve">Коньковая/хребтовая № 300 -  ок. 3 шт./м.п. Упаковка: 48 шт./поддон, в комплекте с зажимом коньковой/хребтовой черепицы</t>
  </si>
  <si>
    <r>
      <rPr>
        <sz val="16"/>
        <rFont val="Arial Black"/>
        <family val="2"/>
        <charset val="204"/>
      </rPr>
      <t xml:space="preserve"> </t>
    </r>
    <r>
      <rPr>
        <sz val="14"/>
        <rFont val="Arial Black"/>
        <family val="2"/>
        <charset val="204"/>
      </rPr>
      <t xml:space="preserve"> IDEAL VARIABEL  - </t>
    </r>
    <r>
      <rPr>
        <sz val="12"/>
        <rFont val="Arial Black"/>
        <family val="2"/>
        <charset val="204"/>
      </rPr>
      <t xml:space="preserve">классическая черепица S-образной формы</t>
    </r>
  </si>
  <si>
    <t xml:space="preserve">nr. 11 naturrot</t>
  </si>
  <si>
    <t xml:space="preserve">nr. 40 schwartz satiniert  </t>
  </si>
  <si>
    <t xml:space="preserve">nr.50 schwarzs</t>
  </si>
  <si>
    <t xml:space="preserve">nr.14 rot</t>
  </si>
  <si>
    <t xml:space="preserve">nr.22 kupferrot            (по запросу)</t>
  </si>
  <si>
    <t xml:space="preserve">nr.41 grau-satiniert</t>
  </si>
  <si>
    <t xml:space="preserve">nr.114 ockerbraun</t>
  </si>
  <si>
    <t xml:space="preserve">Черепица рядная - 14.3 шт. на кв.м.</t>
  </si>
  <si>
    <t xml:space="preserve">Боковая левая/ правая, innenliegender Steg 36 шт./поддон</t>
  </si>
  <si>
    <t xml:space="preserve">Боковая левая/ правая außenliegender Steg 36 шт./поддон</t>
  </si>
  <si>
    <t xml:space="preserve">не производятся                                   </t>
  </si>
  <si>
    <t xml:space="preserve">не производятся </t>
  </si>
  <si>
    <t xml:space="preserve">Коньковая/хребтовая  № 300 -  ок. 3 шт./м.п.,упаковка: 48 шт./поддон, в комплекте с зажимом коньковой/хребтовой черепицы
</t>
  </si>
  <si>
    <r>
      <rPr>
        <sz val="16"/>
        <rFont val="Arial Black"/>
        <family val="2"/>
        <charset val="204"/>
      </rPr>
      <t xml:space="preserve">  </t>
    </r>
    <r>
      <rPr>
        <sz val="14"/>
        <rFont val="Arial Black"/>
        <family val="2"/>
        <charset val="204"/>
      </rPr>
      <t xml:space="preserve">RHEILAND VARIABEL </t>
    </r>
    <r>
      <rPr>
        <sz val="12"/>
        <rFont val="Arial Black"/>
        <family val="2"/>
        <charset val="204"/>
      </rPr>
      <t xml:space="preserve">классическая немецкая черепица, прошедшая сквозь века</t>
    </r>
  </si>
  <si>
    <t xml:space="preserve">Черепица рядная - 14,3 шт./кв.м.</t>
  </si>
  <si>
    <t xml:space="preserve">Боковая левая/ правая, innenliegender Steg 42шт/поддон</t>
  </si>
  <si>
    <r>
      <rPr>
        <sz val="14"/>
        <rFont val="Arial Black"/>
        <family val="2"/>
        <charset val="204"/>
      </rPr>
      <t xml:space="preserve">  MULDEN VARIABEL </t>
    </r>
    <r>
      <rPr>
        <sz val="12"/>
        <rFont val="Arial Black"/>
        <family val="2"/>
        <charset val="204"/>
      </rPr>
      <t xml:space="preserve">двойная форма плоской черепицы с 1861 года</t>
    </r>
  </si>
  <si>
    <t xml:space="preserve">Высококачественная глазурь /            Brillant-Glasuren</t>
  </si>
  <si>
    <t xml:space="preserve">nr. 108 edelbraun,                                            Nr. 50 schwarz</t>
  </si>
  <si>
    <r>
      <rPr>
        <sz val="16"/>
        <rFont val="Arial Black"/>
        <family val="2"/>
        <charset val="204"/>
      </rPr>
      <t xml:space="preserve">IDEAL SUPRA</t>
    </r>
    <r>
      <rPr>
        <sz val="14"/>
        <rFont val="Arial Black"/>
        <family val="2"/>
        <charset val="204"/>
      </rPr>
      <t xml:space="preserve">                                                                     </t>
    </r>
    <r>
      <rPr>
        <sz val="14"/>
        <color rgb="FFFF0000"/>
        <rFont val="Arial Black"/>
        <family val="2"/>
        <charset val="204"/>
      </rPr>
      <t xml:space="preserve">Снята с производства - остатки на складе!</t>
    </r>
    <r>
      <rPr>
        <sz val="14"/>
        <rFont val="Arial Black"/>
        <family val="2"/>
        <charset val="204"/>
      </rPr>
      <t xml:space="preserve">                                                                             </t>
    </r>
    <r>
      <rPr>
        <sz val="12"/>
        <rFont val="Arial Black"/>
        <family val="2"/>
        <charset val="204"/>
      </rPr>
      <t xml:space="preserve"> </t>
    </r>
    <r>
      <rPr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</t>
    </r>
  </si>
  <si>
    <t xml:space="preserve">Глазурь / Trend Glasur</t>
  </si>
  <si>
    <t xml:space="preserve">nr.11 naturrrot</t>
  </si>
  <si>
    <t xml:space="preserve">nr.40 schwarz-satiniert</t>
  </si>
  <si>
    <t xml:space="preserve">nr.50 schwarz</t>
  </si>
  <si>
    <t xml:space="preserve">Черепица рядная - 10,4 шт./кв.м.</t>
  </si>
  <si>
    <t xml:space="preserve">Боковая левая/ правая, innenliegender Steg 30 шт./поддон</t>
  </si>
  <si>
    <t xml:space="preserve">Коньковая /Хребтовая  № 3000 - 2.5 шт./м.п., в комплекте с зажимом коньковой/хребтовой черепицы</t>
  </si>
  <si>
    <t xml:space="preserve">Внимание: 
</t>
  </si>
  <si>
    <t xml:space="preserve"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www. feldhaus.ru.</t>
  </si>
  <si>
    <r>
      <rPr>
        <b val="true"/>
        <sz val="10"/>
        <rFont val="Arial Cyr"/>
        <family val="0"/>
        <charset val="204"/>
      </rPr>
      <t xml:space="preserve">                                                             Покрытие,
цвет</t>
    </r>
    <r>
      <rPr>
        <b val="true"/>
        <sz val="10"/>
        <color rgb="FFFFFFFF"/>
        <rFont val="Arial Cyr"/>
        <family val="0"/>
        <charset val="204"/>
      </rPr>
      <t xml:space="preserve">    .</t>
    </r>
  </si>
  <si>
    <t xml:space="preserve">Натуральный обжиг/ Natur- Brand</t>
  </si>
  <si>
    <t xml:space="preserve">Натуральный ангоб / Natur-Engoben</t>
  </si>
  <si>
    <t xml:space="preserve">Глазурь/ Trend glasur</t>
  </si>
  <si>
    <t xml:space="preserve">Высококачественная глазурь / Brilliant-Glasuren</t>
  </si>
  <si>
    <t xml:space="preserve">        Модель</t>
  </si>
  <si>
    <t xml:space="preserve">nr.18 rustique</t>
  </si>
  <si>
    <t xml:space="preserve">nr.30 xenon-grau</t>
  </si>
  <si>
    <t xml:space="preserve">nr.21 grau</t>
  </si>
  <si>
    <t xml:space="preserve">nr.22  kupferrot</t>
  </si>
  <si>
    <t xml:space="preserve">nr.23 braun</t>
  </si>
  <si>
    <t xml:space="preserve">nr.51 korallenrot</t>
  </si>
  <si>
    <t xml:space="preserve">nr.101 azur-dunkel</t>
  </si>
  <si>
    <t xml:space="preserve">nr. 108 edelbraun</t>
  </si>
  <si>
    <r>
      <rPr>
        <b val="true"/>
        <sz val="10"/>
        <rFont val="Arial Cyr"/>
        <family val="0"/>
        <charset val="204"/>
      </rPr>
      <t xml:space="preserve">TIEFA SUPRA     </t>
    </r>
    <r>
      <rPr>
        <sz val="11"/>
        <color rgb="FF000000"/>
        <rFont val="Calibri"/>
        <family val="2"/>
        <charset val="204"/>
      </rPr>
      <t xml:space="preserve">                        Размер:  478*288 мм                      Расход:  10,1 шт./м2                         Вес:  4,0 кг/ шт.                                               Поддон: 280 штук                                           Конёк N1000, N300</t>
    </r>
  </si>
  <si>
    <t xml:space="preserve">х</t>
  </si>
  <si>
    <r>
      <rPr>
        <b val="true"/>
        <sz val="10"/>
        <rFont val="Arial Cyr"/>
        <family val="0"/>
        <charset val="204"/>
      </rPr>
      <t xml:space="preserve">TIEFA XL TOP</t>
    </r>
    <r>
      <rPr>
        <sz val="11"/>
        <color rgb="FF000000"/>
        <rFont val="Calibri"/>
        <family val="2"/>
        <charset val="204"/>
      </rPr>
      <t xml:space="preserve">                             Размер:  420*280 мм                      Расход:  12,2 шт./м2                         Вес:  3,6 кг/ шт.                                              Поддон: 240  штук                                          Конёк N1000, N300</t>
    </r>
  </si>
  <si>
    <t xml:space="preserve">⃝</t>
  </si>
  <si>
    <r>
      <rPr>
        <b val="true"/>
        <sz val="10"/>
        <rFont val="Arial Cyr"/>
        <family val="0"/>
        <charset val="204"/>
      </rPr>
      <t xml:space="preserve">TIEFA 2000 TOP</t>
    </r>
    <r>
      <rPr>
        <sz val="11"/>
        <color rgb="FF000000"/>
        <rFont val="Calibri"/>
        <family val="2"/>
        <charset val="204"/>
      </rPr>
      <t xml:space="preserve">                             Размер:  420*255 мм                      Расход:  14,1 шт./м2                         Вес: 3,4 кг/ шт.                                               Поддон: 300 штук                                          Конёк N1000, N300</t>
    </r>
  </si>
  <si>
    <r>
      <rPr>
        <b val="true"/>
        <sz val="10"/>
        <rFont val="Arial Cyr"/>
        <family val="0"/>
        <charset val="204"/>
      </rPr>
      <t xml:space="preserve">IDEAL VARIABEL</t>
    </r>
    <r>
      <rPr>
        <sz val="11"/>
        <color rgb="FF000000"/>
        <rFont val="Calibri"/>
        <family val="2"/>
        <charset val="204"/>
      </rPr>
      <t xml:space="preserve">                             Размер:  415*250 мм                      Расход:  14,3 шт./м2                         Вес:  3,4 кг/ шт.                                               Поддон: 280 штук                                          Конёк N1000, N300</t>
    </r>
  </si>
  <si>
    <r>
      <rPr>
        <b val="true"/>
        <sz val="10"/>
        <rFont val="Arial Cyr"/>
        <family val="0"/>
        <charset val="204"/>
      </rPr>
      <t xml:space="preserve">RHEILAND VARIABEL</t>
    </r>
    <r>
      <rPr>
        <sz val="11"/>
        <color rgb="FF000000"/>
        <rFont val="Calibri"/>
        <family val="2"/>
        <charset val="204"/>
      </rPr>
      <t xml:space="preserve">                             Размер:  415*245 мм                      Расход:  14,3 шт./м2                         Вес: 3,4 кг/ шт.                                               Поддон:  300 штук                                          Конёк N1000, N300</t>
    </r>
  </si>
  <si>
    <r>
      <rPr>
        <b val="true"/>
        <sz val="10"/>
        <rFont val="Arial Cyr"/>
        <family val="0"/>
        <charset val="204"/>
      </rPr>
      <t xml:space="preserve">MULDEN VARIABEL</t>
    </r>
    <r>
      <rPr>
        <sz val="11"/>
        <color rgb="FF000000"/>
        <rFont val="Calibri"/>
        <family val="2"/>
        <charset val="204"/>
      </rPr>
      <t xml:space="preserve">                             Размер:  415*245 мм                      Расход:  14,3 шт./м2                         Вес: 3,4 кг/ шт.                                               Поддон: 300 штук                                          Конёк N1000, N300</t>
    </r>
  </si>
  <si>
    <r>
      <rPr>
        <b val="true"/>
        <sz val="10"/>
        <rFont val="Arial Cyr"/>
        <family val="0"/>
        <charset val="204"/>
      </rPr>
      <t xml:space="preserve">IDEAL SUPRA     </t>
    </r>
    <r>
      <rPr>
        <sz val="11"/>
        <color rgb="FF000000"/>
        <rFont val="Calibri"/>
        <family val="2"/>
        <charset val="204"/>
      </rPr>
      <t xml:space="preserve">                       Размер:  478*288 мм                      Расход:  10,4 шт./м2                         Вес:  4,2 кг                                               Поддон:  240 штук                                          Конёк N3000</t>
    </r>
  </si>
  <si>
    <t xml:space="preserve">       - цвет поставляется по запросу</t>
  </si>
  <si>
    <t xml:space="preserve">Прайс-лист 2018 на черепицу Laumans</t>
  </si>
  <si>
    <r>
      <rPr>
        <b val="true"/>
        <sz val="16"/>
        <rFont val="Arial Black"/>
        <family val="2"/>
        <charset val="204"/>
      </rPr>
      <t xml:space="preserve">TIEFA  SUPRA</t>
    </r>
    <r>
      <rPr>
        <b val="true"/>
        <sz val="14"/>
        <rFont val="Arial Black"/>
        <family val="2"/>
        <charset val="204"/>
      </rPr>
      <t xml:space="preserve">  </t>
    </r>
    <r>
      <rPr>
        <b val="true"/>
        <sz val="12"/>
        <rFont val="Arial Black"/>
        <family val="2"/>
        <charset val="204"/>
      </rPr>
      <t xml:space="preserve">Настоящий СУПЕР!                                                                              Новое поколение крупноформатной черепицы                                          </t>
    </r>
    <r>
      <rPr>
        <b val="true"/>
        <sz val="14"/>
        <rFont val="Arial Black"/>
        <family val="2"/>
        <charset val="204"/>
      </rPr>
      <t xml:space="preserve">                 </t>
    </r>
    <r>
      <rPr>
        <b val="true"/>
        <sz val="12"/>
        <rFont val="Arial Black"/>
        <family val="2"/>
        <charset val="204"/>
      </rPr>
      <t xml:space="preserve"> </t>
    </r>
    <r>
      <rPr>
        <b val="true"/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    </t>
    </r>
  </si>
  <si>
    <t xml:space="preserve">nr.12 altfarben АКЦИЯ!!!</t>
  </si>
  <si>
    <t xml:space="preserve">Nr.30 xenon-grau АКЦИЯ!!!</t>
  </si>
  <si>
    <t xml:space="preserve">nr.20 schwarz АКЦИЯ!!!</t>
  </si>
  <si>
    <t xml:space="preserve">nr.14 rot АКЦИЯ!!!</t>
  </si>
  <si>
    <t xml:space="preserve">Керамические комплектующие:</t>
  </si>
  <si>
    <t xml:space="preserve">Половинчатая черепица</t>
  </si>
  <si>
    <t xml:space="preserve">Вентиляционная черепица, 42 шт/поддон</t>
  </si>
  <si>
    <t xml:space="preserve">Двойная черепица, 70шт/поддон</t>
  </si>
  <si>
    <t xml:space="preserve">Боковая левая/ правая,  innenliegender Steg, 34 шт/поддон</t>
  </si>
  <si>
    <t xml:space="preserve">Двойная для односкатной крыши</t>
  </si>
  <si>
    <t xml:space="preserve">Двойная боковая  innenliegender Steg, левая/правая для односкатной крыши</t>
  </si>
  <si>
    <t xml:space="preserve">Черепица для  примыкания к солнечным батареям, max  расстояние 65 мм</t>
  </si>
  <si>
    <t xml:space="preserve">Проходная черепица для вытяжной трубы/антенны (вентиляционная насадка/ манжета для атенны в комплекте)</t>
  </si>
  <si>
    <t xml:space="preserve">Коньковая начальная №1002/ конечная  №1003, в комплекте с зажимом коньковой/хребтовой черепицы</t>
  </si>
  <si>
    <t xml:space="preserve">Хребтовая начальная № 1001, в комплекте с зажимом коньковой/хребтовой черепицы</t>
  </si>
  <si>
    <t xml:space="preserve">Переходная (вальмовая) конек-хребет              № 1099 Наклон кровли: от 18 до 50 °</t>
  </si>
  <si>
    <t xml:space="preserve">Коньковая начальная № 302/ конечная № 303, в комплекте с зажимом коньковой/хребтовой черепицы</t>
  </si>
  <si>
    <t xml:space="preserve">Хребтовая начальная № 301, в комплекте с зажимом коньковой/хребтовой черепицы</t>
  </si>
  <si>
    <t xml:space="preserve">Переходная (вальмовая) конек-хребет № 399  Наклон кровли: от 16 до 50 °</t>
  </si>
  <si>
    <t xml:space="preserve">Коньковая № 6800 для односкатных крыш - ок. 3  шт./м.п., в комплекте с зажимом коньковой/хребтовой черепицы</t>
  </si>
  <si>
    <t xml:space="preserve">Коньковая начальная № 6802/ конечная  № 6803 для односкатных крыш, в комплекте с зажимом коньковой/хребтовой черепицы</t>
  </si>
  <si>
    <t xml:space="preserve">Комплектующие некерамические:</t>
  </si>
  <si>
    <t xml:space="preserve">Черепица-вытяжка с гибким шлангом в комплекте</t>
  </si>
  <si>
    <t xml:space="preserve">Проходная черепица для антенны с уплотнителем</t>
  </si>
  <si>
    <t xml:space="preserve">Прозрачная черепица</t>
  </si>
  <si>
    <t xml:space="preserve">Аэроэлемент конька/хребта, ширина 32 см, длина 5м, цвета: красный, коричневый,черный</t>
  </si>
  <si>
    <t xml:space="preserve">Зажим коньковой/хребтовой черепицы. Цвета: красный, коричневый, черный упаковка 30 шт., цена за 1 шт.</t>
  </si>
  <si>
    <t xml:space="preserve">Держатель обрешетки конька/хребта (оцинкованная сталь)</t>
  </si>
  <si>
    <t xml:space="preserve">Шурупы 2.8 х 45 мм, нерж. сталь       Упаковка - 60 шт., цена за шт.</t>
  </si>
  <si>
    <t xml:space="preserve">Аэроэлемент-свеса, длина 1 м, цвет черный , цена за шт.</t>
  </si>
  <si>
    <t xml:space="preserve">Держатель черепицы забивной
 № 409 - 12, упаковка 250 шт.,  за 1шт.</t>
  </si>
  <si>
    <t xml:space="preserve">Держатель черепицы вставной
Артикул № 456-5, для бруса 30*50 мм,  упаковка 250 шт., цена за 1 шт.</t>
  </si>
  <si>
    <t xml:space="preserve">Держатель черепицы вставной
Артикул № 456 -13, для бруса 40*60 мм,  упаковка 250 шт., цена за 1 шт.</t>
  </si>
  <si>
    <t xml:space="preserve">Прайс-лист 2018 на черепицу  Laumans</t>
  </si>
  <si>
    <r>
      <rPr>
        <sz val="16"/>
        <rFont val="Arial Black"/>
        <family val="2"/>
        <charset val="204"/>
      </rPr>
      <t xml:space="preserve"> </t>
    </r>
    <r>
      <rPr>
        <sz val="14"/>
        <rFont val="Arial Black"/>
        <family val="2"/>
        <charset val="204"/>
      </rPr>
      <t xml:space="preserve">TIEFA  XL TOP - экономный формат плоской черепицы                                                                                                                                             </t>
    </r>
  </si>
  <si>
    <t xml:space="preserve">Матовая глазурь/Sinter-
Engoben
Edel-Engobe</t>
  </si>
  <si>
    <t xml:space="preserve">Высококачественная глазурь /                    Brillant-Glasuren</t>
  </si>
  <si>
    <t xml:space="preserve">nr.101 azur-dunkel (по запросу)</t>
  </si>
  <si>
    <t xml:space="preserve">nr.51korallenrot </t>
  </si>
  <si>
    <t xml:space="preserve">Черепица рядная - 12.2 шт./кв.м.</t>
  </si>
  <si>
    <t xml:space="preserve">Вентиляционная черепица, 48шт/поддон</t>
  </si>
  <si>
    <t xml:space="preserve">Двойная черепица, 56шт/поддон</t>
  </si>
  <si>
    <t xml:space="preserve">Боковая левая/ правая, innenliegender Steg, 36шт./поддон</t>
  </si>
  <si>
    <t xml:space="preserve">Подконьковая черепица</t>
  </si>
  <si>
    <t xml:space="preserve">Двойная боковая  innenliegender Steg левая/правая для односкатной крыши</t>
  </si>
  <si>
    <t xml:space="preserve">Проходная черепица для вытяжной трубы/антенны цельная + манжета для антенны в комплекте</t>
  </si>
  <si>
    <t xml:space="preserve">Проходная черепица для вытяжной трубы/антенны+манжета для антенны в комплекте</t>
  </si>
  <si>
    <t xml:space="preserve">Коньковая начальная № 1002/ конечная  № 1003, в комплекте с зажимом коньковой/хребтовой черепицы</t>
  </si>
  <si>
    <t xml:space="preserve">Переходная (вальмовая) конек-хребет № 1099 Наклон кровли: от 18 до 50 °</t>
  </si>
  <si>
    <t xml:space="preserve">Коньковая начальная № 302/ конечная  № 303, в комплекте с зажимом коньковой/хребтовой черепицы</t>
  </si>
  <si>
    <t xml:space="preserve">Коньковая № 6800 для односкатных крыш - ок. 2,5  шт./м.п., в комплекте с зажимом коньковой/хребтовой черепицы</t>
  </si>
  <si>
    <t xml:space="preserve">Коньковая начальная № 6802/конечная  № 6803 для односкатных крыш, в комплекте с зажимом коньковой/хребтовой черепицы</t>
  </si>
  <si>
    <t xml:space="preserve">Черепица-вытяжка с гибким шлангом</t>
  </si>
  <si>
    <t xml:space="preserve">Держатель черепицы вставной
Артикул № 456 -13, для бруса 40*60 мм,  упаковка 250 шт., цена за 1 шт.
</t>
  </si>
  <si>
    <t xml:space="preserve">Внимание: </t>
  </si>
  <si>
    <t xml:space="preserve">TIEFA  2000 TOP                                                                                                                                                                                                                            </t>
  </si>
  <si>
    <t xml:space="preserve">Боковая левая/ правая,  innenliegender Steg, 36шт/поддон</t>
  </si>
  <si>
    <t xml:space="preserve">Двойная боковая innenliegender Steg левая/правая для односкатной крыши</t>
  </si>
  <si>
    <t xml:space="preserve">Переходная (вальмовая) конек-хребет № 1099 Наклон кровли: от 18 до 50 градусов</t>
  </si>
  <si>
    <t xml:space="preserve">Коньковая/хребтовая № 300 -  ок. 3 шт./м.п.Упаковка: 48 шт./поддон, в комплекте с зажимом коньковой/хребтовой черепицы</t>
  </si>
  <si>
    <t xml:space="preserve">Переходная (вальмовая) конек-хребет № 399  Наклон кровли: от 16 до 50 градусов</t>
  </si>
  <si>
    <t xml:space="preserve">Коньковая № 6800 для односкатных крыш
- ок. 2,5  шт./м.п., в комплекте с зажимом коньковой/хребтовой черепицы</t>
  </si>
  <si>
    <t xml:space="preserve">Коньковая начальная № 6802/конечная № 6803 для односкатных крыш, в комплекте с зажимом коньковой/хребтовой черепицы</t>
  </si>
  <si>
    <t xml:space="preserve">Аэроэлемент конька/хребта, ширина 32см, длина 5м, цвета: красный, коричневый, черный</t>
  </si>
  <si>
    <t xml:space="preserve">Зажим коньковой/хребтовой черепицы. Цвета: красный, коричневый. Упаковка 30 шт. цена за  шт.</t>
  </si>
  <si>
    <t xml:space="preserve">Шурупы 2.8 х 45 мм, нерж. сталь  Упаковка - 60 шт., цена за шт.</t>
  </si>
  <si>
    <t xml:space="preserve">Аэроэлемент свеса, длина 1 м, цвет черный, цена за шт.</t>
  </si>
  <si>
    <t xml:space="preserve">Держатель черепицы забивной
Артикул № 409 -12, упаковка 250 шт., цена за 1 шт.</t>
  </si>
  <si>
    <t xml:space="preserve">Держатель черепицы вставной
Артикул № 456 -5, для бруса 30*50 мм  упаковка 250 шт., цена за 1 шт.</t>
  </si>
  <si>
    <t xml:space="preserve">Держатель черепицы вставной,
артикул № 456 -13, для бруса 40*60 мм  упаковка 250 шт., цена за 1 шт.</t>
  </si>
  <si>
    <r>
      <rPr>
        <sz val="16"/>
        <rFont val="Arial Black"/>
        <family val="2"/>
        <charset val="204"/>
      </rPr>
      <t xml:space="preserve">  </t>
    </r>
    <r>
      <rPr>
        <sz val="14"/>
        <rFont val="Arial Black"/>
        <family val="2"/>
        <charset val="204"/>
      </rPr>
      <t xml:space="preserve">RHEINLAND VARIABEL                                          </t>
    </r>
    <r>
      <rPr>
        <sz val="12"/>
        <rFont val="Arial Black"/>
        <family val="2"/>
        <charset val="204"/>
      </rPr>
      <t xml:space="preserve">классическая немецкая черепица</t>
    </r>
  </si>
  <si>
    <t xml:space="preserve">Вентиляционная черепица, 48шт./поддон</t>
  </si>
  <si>
    <t xml:space="preserve">Двойная черепица, 56шт./поддон</t>
  </si>
  <si>
    <t xml:space="preserve">Боковая левая/ правая, innenliegender Steg, 42шт./поддон</t>
  </si>
  <si>
    <t xml:space="preserve">Боковая левая/ правая außenliegender Steg,  42шт./поддон</t>
  </si>
  <si>
    <t xml:space="preserve">Переходная (вальмовая) конек-хребет № 1099             Наклон кровли: от 18 до 50°</t>
  </si>
  <si>
    <t xml:space="preserve">Переходная (вальмовая) конек-хребет № 399               Наклон кровли: от 16 до 50°</t>
  </si>
  <si>
    <t xml:space="preserve">Коньковая № 6800 для односкатных крыш - ок. 2,5 шт./м.п., в комплекте с зажимом коньковой/хребтовой черепицы</t>
  </si>
  <si>
    <t xml:space="preserve">Аэроэлемент конька/ хребта, ширина 32 см, длина 5 м, цвета: красный, коричневый,черный</t>
  </si>
  <si>
    <t xml:space="preserve">Зажим коньковой/хребтовой черепицы, цвета: красный, коричневый, черный. Упаковка 30 шт., цена за 1 шт.</t>
  </si>
  <si>
    <t xml:space="preserve">Держатель обрешетки конька/хребта                 (оцинкованная сталь)</t>
  </si>
  <si>
    <t xml:space="preserve">Шурупы 2.8 х 45 мм, нерж. Сталь, упаковка - 60 шт.,  цена за шт.</t>
  </si>
  <si>
    <t xml:space="preserve">Аэроэлемент свеса, длина 1 м, цвет черный , цена за шт.</t>
  </si>
  <si>
    <t xml:space="preserve">Держатель черепицы забивной
Артикул № 409 - 2, упаковка 250 шт., цена за 1 шт.</t>
  </si>
  <si>
    <t xml:space="preserve">Держатель черепицы вставной
Артикул № 456-5, для бруса 30*50 мм  упаковка 250 шт., цена за 1 шт.</t>
  </si>
  <si>
    <t xml:space="preserve">Держатель черепицы вставной
Артикул № 456-13, для бруса 40*60 мм  упаковка 250 шт., цена за 1 шт.</t>
  </si>
  <si>
    <t xml:space="preserve">Внимание:</t>
  </si>
  <si>
    <r>
      <rPr>
        <sz val="14"/>
        <rFont val="Arial Black"/>
        <family val="2"/>
        <charset val="204"/>
      </rPr>
      <t xml:space="preserve">  MULDEN VARIABEL                                                        </t>
    </r>
    <r>
      <rPr>
        <sz val="12"/>
        <rFont val="Arial Black"/>
        <family val="2"/>
        <charset val="204"/>
      </rPr>
      <t xml:space="preserve">двойная форма плоской черепицы с 1861 года</t>
    </r>
  </si>
  <si>
    <t xml:space="preserve">nr. 108 edelbraun, Nr. 50 schwarz</t>
  </si>
  <si>
    <t xml:space="preserve">Боковая левая/ правая, innenliegender Steg, 42шт/поддон</t>
  </si>
  <si>
    <t xml:space="preserve">Боковая левая/ правая außenliegender Steg,  42шт/поддон</t>
  </si>
  <si>
    <t xml:space="preserve">Шнек карнизного свеса левый/правый</t>
  </si>
  <si>
    <t xml:space="preserve">Коньковая начальная № 1002/конечная  № 1003, в комплекте с зажимом коньковой/хребтовой черепицы</t>
  </si>
  <si>
    <t xml:space="preserve">Коньковая/хребтовая № 300 -  ок. 3 шт./м.п.
Упаковка: 48 шт./поддон, в комплекте с зажимом коньковой/хребтовой черепицы</t>
  </si>
  <si>
    <t xml:space="preserve">Переходная (вальмовая) конек-хребет № 399 Наклон кровли: от 16 до 50 °</t>
  </si>
  <si>
    <t xml:space="preserve">Аэроэлемент конька/хребта, ширина32 см, длина 5м, цвета: красный, коричневый, черный</t>
  </si>
  <si>
    <t xml:space="preserve">Зажим коньковой/хребтовой черепицы. Цвета: красный, коричневый, черный . Упаковка 30 шт., цена за 1 шт.</t>
  </si>
  <si>
    <t xml:space="preserve">Шурупы 2.8 х 45 мм, нерж. Сталь, упаковка - 60 шт., цена за шт.</t>
  </si>
  <si>
    <t xml:space="preserve">Аэроэлемент свеса, длина 1 м, цвет черный , цена за 1 шт.</t>
  </si>
  <si>
    <t xml:space="preserve">Держатель черепицы забивной, артикул №409-2, упаковка 250 шт., цена за 1 шт.</t>
  </si>
  <si>
    <r>
      <rPr>
        <b val="true"/>
        <sz val="16"/>
        <rFont val="Arial Black"/>
        <family val="2"/>
        <charset val="204"/>
      </rPr>
      <t xml:space="preserve">  </t>
    </r>
    <r>
      <rPr>
        <b val="true"/>
        <sz val="14"/>
        <rFont val="Arial Black"/>
        <family val="2"/>
        <charset val="204"/>
      </rPr>
      <t xml:space="preserve">IDEAL VARIABEL  - </t>
    </r>
    <r>
      <rPr>
        <b val="true"/>
        <sz val="12"/>
        <rFont val="Arial Black"/>
        <family val="2"/>
        <charset val="204"/>
      </rPr>
      <t xml:space="preserve">классическая черепица S-образной формы</t>
    </r>
  </si>
  <si>
    <t xml:space="preserve">nr. 40 schwartz satiniert</t>
  </si>
  <si>
    <t xml:space="preserve">Черепица рядная с возможностью гнездования летучих мышей - 14.3 шт./кв.м.</t>
  </si>
  <si>
    <t xml:space="preserve">Вентиляционная черепица 40 шт./поддон</t>
  </si>
  <si>
    <t xml:space="preserve">Двойная черепица 56 шт./поддон</t>
  </si>
  <si>
    <t xml:space="preserve">Боковая левая/ правая innenliegender Steg 36 шт./поддон</t>
  </si>
  <si>
    <t xml:space="preserve">Подконьковая рядная 32 шт./поддон</t>
  </si>
  <si>
    <t xml:space="preserve">Подконьковая боковая innenliegender Steg  левая/правая</t>
  </si>
  <si>
    <t xml:space="preserve">Двойная боковая  innenliegender Steg   левая/правая для односкатной крыши</t>
  </si>
  <si>
    <t xml:space="preserve">Коньковая № 1000 - 2.7 шт./м.п.,                    60 шт./поддон, в комплекте с зажимом коньковой/хребтовой черепицы</t>
  </si>
  <si>
    <t xml:space="preserve">Коньковая начальная № 1002/конечная №1003, в комплекте с зажимом коньковой/хребтовой черепицы</t>
  </si>
  <si>
    <t xml:space="preserve">Хребтовая начальная  № 1001, в комплекте с зажимом коньковой/хребтовой черепицы</t>
  </si>
  <si>
    <r>
      <rPr>
        <sz val="8"/>
        <rFont val="Tahoma"/>
        <family val="2"/>
        <charset val="204"/>
      </rPr>
      <t xml:space="preserve">Переходная (вальмовая) конек-хребет           № 1099, наклон кровли: от 18 до 50 </t>
    </r>
    <r>
      <rPr>
        <sz val="8"/>
        <rFont val="Arial Cyr"/>
        <family val="0"/>
        <charset val="204"/>
      </rPr>
      <t xml:space="preserve">°</t>
    </r>
  </si>
  <si>
    <t xml:space="preserve">Коньковая/хребтовая  № 300 -  ок. 3 шт./м.п.,упаковка: 48 шт./поддон, в комплекте с зажимом коньковой/хребтовой черепицы</t>
  </si>
  <si>
    <t xml:space="preserve">Хребтовая начальная  № 301, в комплекте с зажимом коньковой/хребтовой черепицы</t>
  </si>
  <si>
    <t xml:space="preserve">Переходная (вальмовая) конек-хребет          № 399  Наклон кровли: от 16 до 50° </t>
  </si>
  <si>
    <t xml:space="preserve">Коньковая № 6800 для односкатных крыш- ок. 2,5шт./м.п., в комплекте с зажимом коньковой/хребтовой черепицы</t>
  </si>
  <si>
    <t xml:space="preserve">Проходная черепица для антенны                            с уплотнителем</t>
  </si>
  <si>
    <t xml:space="preserve">Аэроэлемент конька/хребта, ширина 32см, длина 5м, цвета: красный, черный, коричневый</t>
  </si>
  <si>
    <t xml:space="preserve">Зажим коньковой/хребтовой черепицы. Цвета: красный, коричневый, черный упаковка  30 шт., цена за 1 шт.</t>
  </si>
  <si>
    <t xml:space="preserve">Шурупы 2.8 х 45 мм, нерж. сталь                         Упаковка - 60 шт., цена за шт.</t>
  </si>
  <si>
    <t xml:space="preserve">Держатель черепицы забивной Артикул № 409 - 12, упаковка 250 шт.(за шт.)</t>
  </si>
  <si>
    <t xml:space="preserve">Держатель черепицы вставной № 456 -5, для бруса 30*50 мм  упаковка 250 шт., цена за 1 шт.</t>
  </si>
  <si>
    <t xml:space="preserve">Держатель черепицы вставной № 456-13, для бруса 40*60 мм  упаковка 250 шт., цена за 1 шт.</t>
  </si>
  <si>
    <t xml:space="preserve"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              www. feldhaus.ru</t>
  </si>
  <si>
    <r>
      <rPr>
        <sz val="18"/>
        <rFont val="Arial Black"/>
        <family val="2"/>
        <charset val="204"/>
      </rPr>
      <t xml:space="preserve">IDEAL  SUPRA  
</t>
    </r>
    <r>
      <rPr>
        <sz val="12"/>
        <color rgb="FFFF0000"/>
        <rFont val="Arial Black"/>
        <family val="2"/>
        <charset val="204"/>
      </rPr>
      <t xml:space="preserve">Снята с производства - остатки на складе в Германии!</t>
    </r>
  </si>
  <si>
    <t xml:space="preserve">Глазурь / Trend glazur</t>
  </si>
  <si>
    <t xml:space="preserve">Высококачественная глазурь /                                 Brillant-Glasuren</t>
  </si>
  <si>
    <t xml:space="preserve">nr.11 naturrot</t>
  </si>
  <si>
    <t xml:space="preserve">Боковая левая/ правая, 30шт/поддон</t>
  </si>
  <si>
    <t xml:space="preserve">Подкладка под коньковую черепицу</t>
  </si>
  <si>
    <t xml:space="preserve">Двойная боковая левая/правая для односкатной крыши</t>
  </si>
  <si>
    <t xml:space="preserve">Проходная черепица в комплекте с трубой и переходником на диамерт 150 мм</t>
  </si>
  <si>
    <t xml:space="preserve">Коньковая № 3000 - 2.5 шт./м.п., </t>
  </si>
  <si>
    <t xml:space="preserve">Коньковая начальная № 3002/ конечная  № 3003</t>
  </si>
  <si>
    <t xml:space="preserve">Хребтовая начальная № 3001</t>
  </si>
  <si>
    <t xml:space="preserve">Переходная (вальмовая) конек-хребет              № 3099 Наклон кровли: от 18 до 50 °</t>
  </si>
  <si>
    <t xml:space="preserve">Коньковая  № 6800 для односкатных крыш -  ок. 2,5 шт./м.п.</t>
  </si>
  <si>
    <t xml:space="preserve">Коньковая начальная № 6802/ конечная  № 6803 для односкатных крыш</t>
  </si>
  <si>
    <t xml:space="preserve">Гибкий шланг, 50 мм</t>
  </si>
  <si>
    <t xml:space="preserve">Аэроэлемент конька/хребта, ширина 40 см, длина 5 м. Цвета: красный, коричневый, черный</t>
  </si>
  <si>
    <t xml:space="preserve">Зажим коньковой/хребтовой черепицы 470-224 Цвета: красный, коричневый упаковка 30 шт.,                 цена за 1 шт.</t>
  </si>
  <si>
    <t xml:space="preserve">Держатель черепицы забивной
 № 409 - 26, упаковка 250 шт.,  за 1шт.</t>
  </si>
  <si>
    <t xml:space="preserve">Держатель черепицы вставной, артикул № 456 -13, для бруса 40*60 мм  упаковка 250 шт., цена за 1 шт.</t>
  </si>
  <si>
    <t xml:space="preserve">Украшения кровли и керамические фигурки</t>
  </si>
  <si>
    <t xml:space="preserve">Цвета</t>
  </si>
  <si>
    <t xml:space="preserve">nr. 40 schwarz satiniert</t>
  </si>
  <si>
    <t xml:space="preserve">nr.51korallenrot</t>
  </si>
  <si>
    <t xml:space="preserve">nr. 108  edelbraun</t>
  </si>
  <si>
    <t xml:space="preserve">Украшения кровли:</t>
  </si>
  <si>
    <t xml:space="preserve">Коньковая церепица со всадником / First mit Reiter nr. 9540 (Sargdeckel)</t>
  </si>
  <si>
    <t xml:space="preserve">Коньковая черепица со шпилем (высота ок. 45 см) / Firstspitze nr. ZS 8 H=ca. 45 cm</t>
  </si>
  <si>
    <t xml:space="preserve">Коньковая черепица со шпилем (высота ок. 50 см) / Firstspitze nr. ZS 1 a H=ca. 50 cm</t>
  </si>
  <si>
    <t xml:space="preserve">Украшение кровли "Шар на стержне" (высота ок. 50см) / Kugel mit Schaft nr. ZS 12, H =ca. 50 cm</t>
  </si>
  <si>
    <t xml:space="preserve">Украшение кровли "Сосновая шишка" (высота ок. 32 см) / Pinienzapfen nr. 9410 H=ca. 32 cm</t>
  </si>
  <si>
    <t xml:space="preserve">Декоративная торцевая коньковая черепица Firstendplatte nr. ZS  F 102</t>
  </si>
  <si>
    <t xml:space="preserve">Декоративная торцевая коньковая черепица Firstendplatte nr. ZS F 103</t>
  </si>
  <si>
    <t xml:space="preserve">Декоративный керамический кровельный элементGiebelplatte nr. 9912 (Mittelstuck), H\B =ca. 50\28 cm</t>
  </si>
  <si>
    <t xml:space="preserve">Керамические фигурки:</t>
  </si>
  <si>
    <t xml:space="preserve">Ед. Изм</t>
  </si>
  <si>
    <t xml:space="preserve"> naturrot </t>
  </si>
  <si>
    <t xml:space="preserve">engobiert rot/braun</t>
  </si>
  <si>
    <t xml:space="preserve">glasiert</t>
  </si>
  <si>
    <t xml:space="preserve">Петух</t>
  </si>
  <si>
    <t xml:space="preserve">Дракон</t>
  </si>
  <si>
    <t xml:space="preserve">Кошка стоя</t>
  </si>
  <si>
    <t xml:space="preserve">Кошка сидя</t>
  </si>
  <si>
    <t xml:space="preserve">Орел</t>
  </si>
  <si>
    <t xml:space="preserve">Лунатик</t>
  </si>
  <si>
    <t xml:space="preserve">Ворон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</si>
</sst>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1]"/>
    <numFmt numFmtId="166" formatCode="#,##0.00\ [$€-42D]"/>
    <numFmt numFmtId="167" formatCode="@"/>
    <numFmt numFmtId="168" formatCode="0.00"/>
  </numFmts>
  <fonts count="5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14"/>
      <name val="Tahoma"/>
      <family val="2"/>
      <charset val="204"/>
    </font>
    <font>
      <b val="true"/>
      <sz val="20"/>
      <name val="Tahoma"/>
      <family val="2"/>
      <charset val="204"/>
    </font>
    <font>
      <sz val="24"/>
      <name val="Arial Black"/>
      <family val="2"/>
      <charset val="204"/>
    </font>
    <font>
      <sz val="22"/>
      <name val="Arial Black"/>
      <family val="2"/>
      <charset val="204"/>
    </font>
    <font>
      <sz val="20"/>
      <name val="Arial Black"/>
      <family val="2"/>
      <charset val="204"/>
    </font>
    <font>
      <sz val="16"/>
      <name val="Arial Black"/>
      <family val="2"/>
      <charset val="204"/>
    </font>
    <font>
      <i val="true"/>
      <sz val="10"/>
      <name val="Arial Cyr"/>
      <family val="0"/>
      <charset val="204"/>
    </font>
    <font>
      <b val="true"/>
      <sz val="12"/>
      <name val="Arial"/>
      <family val="2"/>
      <charset val="204"/>
    </font>
    <font>
      <b val="true"/>
      <sz val="16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1"/>
      <name val="Tahoma"/>
      <family val="2"/>
      <charset val="204"/>
    </font>
    <font>
      <b val="true"/>
      <sz val="12"/>
      <name val="Tahoma"/>
      <family val="2"/>
      <charset val="204"/>
    </font>
    <font>
      <b val="true"/>
      <sz val="9"/>
      <name val="Tahoma"/>
      <family val="2"/>
      <charset val="204"/>
    </font>
    <font>
      <sz val="7"/>
      <name val="Arial"/>
      <family val="2"/>
      <charset val="1"/>
    </font>
    <font>
      <sz val="14"/>
      <name val="Arial Black"/>
      <family val="2"/>
      <charset val="204"/>
    </font>
    <font>
      <sz val="12"/>
      <name val="Arial Black"/>
      <family val="2"/>
      <charset val="204"/>
    </font>
    <font>
      <b val="true"/>
      <sz val="8"/>
      <name val="Arial"/>
      <family val="2"/>
      <charset val="1"/>
    </font>
    <font>
      <b val="true"/>
      <sz val="8"/>
      <name val="Arial Cyr"/>
      <family val="0"/>
      <charset val="204"/>
    </font>
    <font>
      <b val="true"/>
      <sz val="9"/>
      <color rgb="FFFF0000"/>
      <name val="Tahoma"/>
      <family val="2"/>
      <charset val="204"/>
    </font>
    <font>
      <sz val="8"/>
      <name val="Tahoma"/>
      <family val="2"/>
      <charset val="204"/>
    </font>
    <font>
      <b val="true"/>
      <sz val="8"/>
      <name val="Tahoma"/>
      <family val="2"/>
      <charset val="204"/>
    </font>
    <font>
      <sz val="8"/>
      <name val="Arial Cyr"/>
      <family val="0"/>
      <charset val="204"/>
    </font>
    <font>
      <b val="true"/>
      <sz val="8"/>
      <color rgb="FF000000"/>
      <name val="Arial Cyr"/>
      <family val="0"/>
      <charset val="204"/>
    </font>
    <font>
      <sz val="8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14"/>
      <color rgb="FFFF0000"/>
      <name val="Arial Black"/>
      <family val="2"/>
      <charset val="204"/>
    </font>
    <font>
      <b val="true"/>
      <i val="true"/>
      <sz val="9"/>
      <name val="Tahoma"/>
      <family val="2"/>
      <charset val="204"/>
    </font>
    <font>
      <b val="true"/>
      <i val="true"/>
      <sz val="9"/>
      <name val="Arial Cyr"/>
      <family val="0"/>
      <charset val="204"/>
    </font>
    <font>
      <sz val="9"/>
      <color rgb="FF000000"/>
      <name val="Calibri"/>
      <family val="2"/>
      <charset val="204"/>
    </font>
    <font>
      <b val="true"/>
      <sz val="1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sz val="12"/>
      <name val="Arial Cyr"/>
      <family val="0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7"/>
      <name val="Arial"/>
      <family val="2"/>
      <charset val="1"/>
    </font>
    <font>
      <b val="true"/>
      <sz val="16"/>
      <name val="Arial Black"/>
      <family val="2"/>
      <charset val="204"/>
    </font>
    <font>
      <b val="true"/>
      <sz val="14"/>
      <name val="Arial Black"/>
      <family val="2"/>
      <charset val="204"/>
    </font>
    <font>
      <b val="true"/>
      <sz val="12"/>
      <name val="Arial Black"/>
      <family val="2"/>
      <charset val="204"/>
    </font>
    <font>
      <b val="true"/>
      <sz val="9"/>
      <color rgb="FFFF0000"/>
      <name val="Arial Cyr"/>
      <family val="0"/>
      <charset val="204"/>
    </font>
    <font>
      <b val="true"/>
      <i val="true"/>
      <sz val="12"/>
      <name val="Tahoma"/>
      <family val="2"/>
      <charset val="204"/>
    </font>
    <font>
      <b val="true"/>
      <i val="true"/>
      <sz val="12"/>
      <name val="Arial Cyr"/>
      <family val="0"/>
      <charset val="204"/>
    </font>
    <font>
      <b val="true"/>
      <i val="true"/>
      <sz val="10"/>
      <name val="Tahoma"/>
      <family val="2"/>
      <charset val="204"/>
    </font>
    <font>
      <b val="true"/>
      <sz val="8"/>
      <color rgb="FF000000"/>
      <name val="Tahoma"/>
      <family val="2"/>
      <charset val="204"/>
    </font>
    <font>
      <b val="true"/>
      <i val="true"/>
      <sz val="10"/>
      <name val="Arial Cyr"/>
      <family val="0"/>
      <charset val="204"/>
    </font>
    <font>
      <b val="true"/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1"/>
    </font>
    <font>
      <sz val="18"/>
      <name val="Arial Black"/>
      <family val="2"/>
      <charset val="204"/>
    </font>
    <font>
      <sz val="12"/>
      <color rgb="FFFF0000"/>
      <name val="Arial Black"/>
      <family val="2"/>
      <charset val="204"/>
    </font>
    <font>
      <b val="true"/>
      <sz val="8"/>
      <name val="Arial"/>
      <family val="2"/>
      <charset val="204"/>
    </font>
    <font>
      <b val="true"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8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2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4" fillId="0" borderId="28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0" borderId="29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0" borderId="3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0" borderId="1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0" borderId="3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0" borderId="3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4" fillId="0" borderId="3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4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6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4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2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2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4" fillId="0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4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1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4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4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9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4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4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1" fillId="0" borderId="4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1" fillId="0" borderId="2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4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4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41.png"/><Relationship Id="rId2" Type="http://schemas.openxmlformats.org/officeDocument/2006/relationships/image" Target="../media/image42.png"/><Relationship Id="rId3" Type="http://schemas.openxmlformats.org/officeDocument/2006/relationships/image" Target="../media/image43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44.png"/><Relationship Id="rId2" Type="http://schemas.openxmlformats.org/officeDocument/2006/relationships/image" Target="../media/image45.png"/><Relationship Id="rId3" Type="http://schemas.openxmlformats.org/officeDocument/2006/relationships/image" Target="../media/image46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2.png"/><Relationship Id="rId2" Type="http://schemas.openxmlformats.org/officeDocument/2006/relationships/image" Target="../media/image13.png"/><Relationship Id="rId3" Type="http://schemas.openxmlformats.org/officeDocument/2006/relationships/image" Target="../media/image14.png"/><Relationship Id="rId4" Type="http://schemas.openxmlformats.org/officeDocument/2006/relationships/image" Target="../media/image15.png"/><Relationship Id="rId5" Type="http://schemas.openxmlformats.org/officeDocument/2006/relationships/image" Target="../media/image16.png"/><Relationship Id="rId6" Type="http://schemas.openxmlformats.org/officeDocument/2006/relationships/image" Target="../media/image17.jpeg"/><Relationship Id="rId7" Type="http://schemas.openxmlformats.org/officeDocument/2006/relationships/image" Target="../media/image18.png"/><Relationship Id="rId8" Type="http://schemas.openxmlformats.org/officeDocument/2006/relationships/image" Target="../media/image19.png"/><Relationship Id="rId9" Type="http://schemas.openxmlformats.org/officeDocument/2006/relationships/image" Target="../media/image20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3.png"/><Relationship Id="rId2" Type="http://schemas.openxmlformats.org/officeDocument/2006/relationships/image" Target="../media/image24.png"/><Relationship Id="rId3" Type="http://schemas.openxmlformats.org/officeDocument/2006/relationships/image" Target="../media/image25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6.png"/><Relationship Id="rId2" Type="http://schemas.openxmlformats.org/officeDocument/2006/relationships/image" Target="../media/image27.png"/><Relationship Id="rId3" Type="http://schemas.openxmlformats.org/officeDocument/2006/relationships/image" Target="../media/image28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9.png"/><Relationship Id="rId2" Type="http://schemas.openxmlformats.org/officeDocument/2006/relationships/image" Target="../media/image30.png"/><Relationship Id="rId3" Type="http://schemas.openxmlformats.org/officeDocument/2006/relationships/image" Target="../media/image31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2.png"/><Relationship Id="rId2" Type="http://schemas.openxmlformats.org/officeDocument/2006/relationships/image" Target="../media/image33.png"/><Relationship Id="rId3" Type="http://schemas.openxmlformats.org/officeDocument/2006/relationships/image" Target="../media/image34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5.png"/><Relationship Id="rId2" Type="http://schemas.openxmlformats.org/officeDocument/2006/relationships/image" Target="../media/image36.png"/><Relationship Id="rId3" Type="http://schemas.openxmlformats.org/officeDocument/2006/relationships/image" Target="../media/image37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38.png"/><Relationship Id="rId2" Type="http://schemas.openxmlformats.org/officeDocument/2006/relationships/image" Target="../media/image39.jpeg"/><Relationship Id="rId3" Type="http://schemas.openxmlformats.org/officeDocument/2006/relationships/image" Target="../media/image4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448200</xdr:colOff>
      <xdr:row>8</xdr:row>
      <xdr:rowOff>257760</xdr:rowOff>
    </xdr:from>
    <xdr:to>
      <xdr:col>8</xdr:col>
      <xdr:colOff>113760</xdr:colOff>
      <xdr:row>21</xdr:row>
      <xdr:rowOff>66600</xdr:rowOff>
    </xdr:to>
    <xdr:pic>
      <xdr:nvPicPr>
        <xdr:cNvPr id="0" name="Рисунок 4" descr=""/>
        <xdr:cNvPicPr/>
      </xdr:nvPicPr>
      <xdr:blipFill>
        <a:blip r:embed="rId1"/>
        <a:stretch/>
      </xdr:blipFill>
      <xdr:spPr>
        <a:xfrm>
          <a:off x="1671120" y="2676240"/>
          <a:ext cx="3334680" cy="240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19440</xdr:colOff>
      <xdr:row>23</xdr:row>
      <xdr:rowOff>12600</xdr:rowOff>
    </xdr:from>
    <xdr:to>
      <xdr:col>7</xdr:col>
      <xdr:colOff>428400</xdr:colOff>
      <xdr:row>26</xdr:row>
      <xdr:rowOff>171360</xdr:rowOff>
    </xdr:to>
    <xdr:pic>
      <xdr:nvPicPr>
        <xdr:cNvPr id="1" name="Picture 3" descr=""/>
        <xdr:cNvPicPr/>
      </xdr:nvPicPr>
      <xdr:blipFill>
        <a:blip r:embed="rId2"/>
        <a:stretch/>
      </xdr:blipFill>
      <xdr:spPr>
        <a:xfrm>
          <a:off x="1853640" y="5412600"/>
          <a:ext cx="2855160" cy="73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279720</xdr:colOff>
      <xdr:row>2</xdr:row>
      <xdr:rowOff>65160</xdr:rowOff>
    </xdr:from>
    <xdr:to>
      <xdr:col>10</xdr:col>
      <xdr:colOff>174960</xdr:colOff>
      <xdr:row>4</xdr:row>
      <xdr:rowOff>182160</xdr:rowOff>
    </xdr:to>
    <xdr:pic>
      <xdr:nvPicPr>
        <xdr:cNvPr id="2" name="Рисунок 4" descr=""/>
        <xdr:cNvPicPr/>
      </xdr:nvPicPr>
      <xdr:blipFill>
        <a:blip r:embed="rId3"/>
        <a:stretch/>
      </xdr:blipFill>
      <xdr:spPr>
        <a:xfrm>
          <a:off x="279720" y="47592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2</xdr:row>
      <xdr:rowOff>171360</xdr:rowOff>
    </xdr:from>
    <xdr:to>
      <xdr:col>1</xdr:col>
      <xdr:colOff>1066320</xdr:colOff>
      <xdr:row>4</xdr:row>
      <xdr:rowOff>199080</xdr:rowOff>
    </xdr:to>
    <xdr:pic>
      <xdr:nvPicPr>
        <xdr:cNvPr id="35" name="Picture 2" descr=""/>
        <xdr:cNvPicPr/>
      </xdr:nvPicPr>
      <xdr:blipFill>
        <a:blip r:embed="rId1"/>
        <a:stretch/>
      </xdr:blipFill>
      <xdr:spPr>
        <a:xfrm>
          <a:off x="57240" y="972720"/>
          <a:ext cx="1784160" cy="44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504720</xdr:colOff>
      <xdr:row>6</xdr:row>
      <xdr:rowOff>38160</xdr:rowOff>
    </xdr:from>
    <xdr:to>
      <xdr:col>1</xdr:col>
      <xdr:colOff>751680</xdr:colOff>
      <xdr:row>11</xdr:row>
      <xdr:rowOff>56520</xdr:rowOff>
    </xdr:to>
    <xdr:pic>
      <xdr:nvPicPr>
        <xdr:cNvPr id="36" name="Picture 103" descr=""/>
        <xdr:cNvPicPr/>
      </xdr:nvPicPr>
      <xdr:blipFill>
        <a:blip r:embed="rId2"/>
        <a:stretch/>
      </xdr:blipFill>
      <xdr:spPr>
        <a:xfrm>
          <a:off x="504720" y="1658520"/>
          <a:ext cx="1022040" cy="172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231840</xdr:colOff>
      <xdr:row>0</xdr:row>
      <xdr:rowOff>95760</xdr:rowOff>
    </xdr:from>
    <xdr:to>
      <xdr:col>6</xdr:col>
      <xdr:colOff>635040</xdr:colOff>
      <xdr:row>1</xdr:row>
      <xdr:rowOff>514440</xdr:rowOff>
    </xdr:to>
    <xdr:pic>
      <xdr:nvPicPr>
        <xdr:cNvPr id="37" name="Рисунок 4" descr=""/>
        <xdr:cNvPicPr/>
      </xdr:nvPicPr>
      <xdr:blipFill>
        <a:blip r:embed="rId3"/>
        <a:stretch/>
      </xdr:blipFill>
      <xdr:spPr>
        <a:xfrm>
          <a:off x="1006920" y="9576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104760</xdr:colOff>
      <xdr:row>2</xdr:row>
      <xdr:rowOff>171720</xdr:rowOff>
    </xdr:from>
    <xdr:to>
      <xdr:col>0</xdr:col>
      <xdr:colOff>1732680</xdr:colOff>
      <xdr:row>4</xdr:row>
      <xdr:rowOff>151920</xdr:rowOff>
    </xdr:to>
    <xdr:pic>
      <xdr:nvPicPr>
        <xdr:cNvPr id="38" name="Picture 2" descr=""/>
        <xdr:cNvPicPr/>
      </xdr:nvPicPr>
      <xdr:blipFill>
        <a:blip r:embed="rId1"/>
        <a:stretch/>
      </xdr:blipFill>
      <xdr:spPr>
        <a:xfrm>
          <a:off x="104760" y="963360"/>
          <a:ext cx="1627920" cy="399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752400</xdr:colOff>
      <xdr:row>6</xdr:row>
      <xdr:rowOff>219600</xdr:rowOff>
    </xdr:from>
    <xdr:to>
      <xdr:col>0</xdr:col>
      <xdr:colOff>2170800</xdr:colOff>
      <xdr:row>12</xdr:row>
      <xdr:rowOff>85320</xdr:rowOff>
    </xdr:to>
    <xdr:pic>
      <xdr:nvPicPr>
        <xdr:cNvPr id="39" name="Picture 5" descr=""/>
        <xdr:cNvPicPr/>
      </xdr:nvPicPr>
      <xdr:blipFill>
        <a:blip r:embed="rId2"/>
        <a:stretch/>
      </xdr:blipFill>
      <xdr:spPr>
        <a:xfrm>
          <a:off x="752400" y="1830240"/>
          <a:ext cx="1418400" cy="121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1035000</xdr:colOff>
      <xdr:row>0</xdr:row>
      <xdr:rowOff>86400</xdr:rowOff>
    </xdr:from>
    <xdr:to>
      <xdr:col>6</xdr:col>
      <xdr:colOff>351360</xdr:colOff>
      <xdr:row>1</xdr:row>
      <xdr:rowOff>505080</xdr:rowOff>
    </xdr:to>
    <xdr:pic>
      <xdr:nvPicPr>
        <xdr:cNvPr id="40" name="Рисунок 4" descr=""/>
        <xdr:cNvPicPr/>
      </xdr:nvPicPr>
      <xdr:blipFill>
        <a:blip r:embed="rId3"/>
        <a:stretch/>
      </xdr:blipFill>
      <xdr:spPr>
        <a:xfrm>
          <a:off x="1035000" y="8640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219240</xdr:colOff>
      <xdr:row>3</xdr:row>
      <xdr:rowOff>114840</xdr:rowOff>
    </xdr:from>
    <xdr:to>
      <xdr:col>1</xdr:col>
      <xdr:colOff>1000080</xdr:colOff>
      <xdr:row>5</xdr:row>
      <xdr:rowOff>161280</xdr:rowOff>
    </xdr:to>
    <xdr:pic>
      <xdr:nvPicPr>
        <xdr:cNvPr id="3" name="Picture 2" descr=""/>
        <xdr:cNvPicPr/>
      </xdr:nvPicPr>
      <xdr:blipFill>
        <a:blip r:embed="rId1"/>
        <a:stretch/>
      </xdr:blipFill>
      <xdr:spPr>
        <a:xfrm>
          <a:off x="219240" y="1096920"/>
          <a:ext cx="1566720" cy="47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695160</xdr:colOff>
      <xdr:row>15</xdr:row>
      <xdr:rowOff>38160</xdr:rowOff>
    </xdr:from>
    <xdr:to>
      <xdr:col>1</xdr:col>
      <xdr:colOff>847080</xdr:colOff>
      <xdr:row>20</xdr:row>
      <xdr:rowOff>56880</xdr:rowOff>
    </xdr:to>
    <xdr:pic>
      <xdr:nvPicPr>
        <xdr:cNvPr id="4" name="Picture 12" descr=""/>
        <xdr:cNvPicPr/>
      </xdr:nvPicPr>
      <xdr:blipFill>
        <a:blip r:embed="rId2"/>
        <a:stretch/>
      </xdr:blipFill>
      <xdr:spPr>
        <a:xfrm>
          <a:off x="695160" y="4335120"/>
          <a:ext cx="937800" cy="1361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26</xdr:row>
      <xdr:rowOff>38520</xdr:rowOff>
    </xdr:from>
    <xdr:to>
      <xdr:col>1</xdr:col>
      <xdr:colOff>847080</xdr:colOff>
      <xdr:row>29</xdr:row>
      <xdr:rowOff>123120</xdr:rowOff>
    </xdr:to>
    <xdr:pic>
      <xdr:nvPicPr>
        <xdr:cNvPr id="5" name="Picture 13" descr=""/>
        <xdr:cNvPicPr/>
      </xdr:nvPicPr>
      <xdr:blipFill>
        <a:blip r:embed="rId3"/>
        <a:stretch/>
      </xdr:blipFill>
      <xdr:spPr>
        <a:xfrm>
          <a:off x="814680" y="7259400"/>
          <a:ext cx="818280" cy="121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360</xdr:colOff>
      <xdr:row>45</xdr:row>
      <xdr:rowOff>66960</xdr:rowOff>
    </xdr:from>
    <xdr:to>
      <xdr:col>1</xdr:col>
      <xdr:colOff>923400</xdr:colOff>
      <xdr:row>48</xdr:row>
      <xdr:rowOff>170640</xdr:rowOff>
    </xdr:to>
    <xdr:pic>
      <xdr:nvPicPr>
        <xdr:cNvPr id="6" name="Picture 14" descr=""/>
        <xdr:cNvPicPr/>
      </xdr:nvPicPr>
      <xdr:blipFill>
        <a:blip r:embed="rId4"/>
        <a:stretch/>
      </xdr:blipFill>
      <xdr:spPr>
        <a:xfrm>
          <a:off x="786240" y="13869720"/>
          <a:ext cx="923040" cy="121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723960</xdr:colOff>
      <xdr:row>54</xdr:row>
      <xdr:rowOff>76680</xdr:rowOff>
    </xdr:from>
    <xdr:to>
      <xdr:col>1</xdr:col>
      <xdr:colOff>847440</xdr:colOff>
      <xdr:row>57</xdr:row>
      <xdr:rowOff>180720</xdr:rowOff>
    </xdr:to>
    <xdr:pic>
      <xdr:nvPicPr>
        <xdr:cNvPr id="7" name="Picture 15" descr=""/>
        <xdr:cNvPicPr/>
      </xdr:nvPicPr>
      <xdr:blipFill>
        <a:blip r:embed="rId5"/>
        <a:stretch/>
      </xdr:blipFill>
      <xdr:spPr>
        <a:xfrm>
          <a:off x="723960" y="16565400"/>
          <a:ext cx="909360" cy="1123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333360</xdr:colOff>
      <xdr:row>35</xdr:row>
      <xdr:rowOff>104760</xdr:rowOff>
    </xdr:from>
    <xdr:to>
      <xdr:col>1</xdr:col>
      <xdr:colOff>1352160</xdr:colOff>
      <xdr:row>38</xdr:row>
      <xdr:rowOff>132840</xdr:rowOff>
    </xdr:to>
    <xdr:pic>
      <xdr:nvPicPr>
        <xdr:cNvPr id="8" name="Picture 16" descr=""/>
        <xdr:cNvPicPr/>
      </xdr:nvPicPr>
      <xdr:blipFill>
        <a:blip r:embed="rId6"/>
        <a:stretch/>
      </xdr:blipFill>
      <xdr:spPr>
        <a:xfrm>
          <a:off x="333360" y="10154880"/>
          <a:ext cx="1804680" cy="1666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723960</xdr:colOff>
      <xdr:row>6</xdr:row>
      <xdr:rowOff>47880</xdr:rowOff>
    </xdr:from>
    <xdr:to>
      <xdr:col>1</xdr:col>
      <xdr:colOff>819000</xdr:colOff>
      <xdr:row>9</xdr:row>
      <xdr:rowOff>247320</xdr:rowOff>
    </xdr:to>
    <xdr:pic>
      <xdr:nvPicPr>
        <xdr:cNvPr id="9" name="Picture 22" descr=""/>
        <xdr:cNvPicPr/>
      </xdr:nvPicPr>
      <xdr:blipFill>
        <a:blip r:embed="rId7"/>
        <a:stretch/>
      </xdr:blipFill>
      <xdr:spPr>
        <a:xfrm>
          <a:off x="723960" y="1658520"/>
          <a:ext cx="880920" cy="123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723960</xdr:colOff>
      <xdr:row>63</xdr:row>
      <xdr:rowOff>38160</xdr:rowOff>
    </xdr:from>
    <xdr:to>
      <xdr:col>1</xdr:col>
      <xdr:colOff>904680</xdr:colOff>
      <xdr:row>65</xdr:row>
      <xdr:rowOff>408960</xdr:rowOff>
    </xdr:to>
    <xdr:pic>
      <xdr:nvPicPr>
        <xdr:cNvPr id="10" name="Picture 103" descr=""/>
        <xdr:cNvPicPr/>
      </xdr:nvPicPr>
      <xdr:blipFill>
        <a:blip r:embed="rId8"/>
        <a:stretch/>
      </xdr:blipFill>
      <xdr:spPr>
        <a:xfrm>
          <a:off x="723960" y="19213200"/>
          <a:ext cx="966600" cy="1351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83160</xdr:colOff>
      <xdr:row>0</xdr:row>
      <xdr:rowOff>95760</xdr:rowOff>
    </xdr:from>
    <xdr:to>
      <xdr:col>8</xdr:col>
      <xdr:colOff>177120</xdr:colOff>
      <xdr:row>1</xdr:row>
      <xdr:rowOff>514440</xdr:rowOff>
    </xdr:to>
    <xdr:pic>
      <xdr:nvPicPr>
        <xdr:cNvPr id="11" name="Рисунок 4" descr=""/>
        <xdr:cNvPicPr/>
      </xdr:nvPicPr>
      <xdr:blipFill>
        <a:blip r:embed="rId9"/>
        <a:stretch/>
      </xdr:blipFill>
      <xdr:spPr>
        <a:xfrm>
          <a:off x="869040" y="9576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76320</xdr:colOff>
      <xdr:row>15</xdr:row>
      <xdr:rowOff>19440</xdr:rowOff>
    </xdr:from>
    <xdr:to>
      <xdr:col>0</xdr:col>
      <xdr:colOff>208800</xdr:colOff>
      <xdr:row>15</xdr:row>
      <xdr:rowOff>142560</xdr:rowOff>
    </xdr:to>
    <xdr:sp>
      <xdr:nvSpPr>
        <xdr:cNvPr id="12" name="CustomShape 1"/>
        <xdr:cNvSpPr/>
      </xdr:nvSpPr>
      <xdr:spPr>
        <a:xfrm>
          <a:off x="76320" y="14679360"/>
          <a:ext cx="132480" cy="123120"/>
        </a:xfrm>
        <a:prstGeom prst="flowChartConnector">
          <a:avLst/>
        </a:prstGeom>
        <a:solidFill>
          <a:srgbClr val="ffffff"/>
        </a:solidFill>
        <a:ln w="158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6</xdr:row>
      <xdr:rowOff>360</xdr:rowOff>
    </xdr:from>
    <xdr:to>
      <xdr:col>0</xdr:col>
      <xdr:colOff>1299600</xdr:colOff>
      <xdr:row>8</xdr:row>
      <xdr:rowOff>9720</xdr:rowOff>
    </xdr:to>
    <xdr:sp>
      <xdr:nvSpPr>
        <xdr:cNvPr id="13" name="Line 1"/>
        <xdr:cNvSpPr/>
      </xdr:nvSpPr>
      <xdr:spPr>
        <a:xfrm>
          <a:off x="0" y="1611000"/>
          <a:ext cx="1299600" cy="212400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219240</xdr:colOff>
      <xdr:row>11</xdr:row>
      <xdr:rowOff>733320</xdr:rowOff>
    </xdr:from>
    <xdr:to>
      <xdr:col>14</xdr:col>
      <xdr:colOff>351720</xdr:colOff>
      <xdr:row>11</xdr:row>
      <xdr:rowOff>856440</xdr:rowOff>
    </xdr:to>
    <xdr:sp>
      <xdr:nvSpPr>
        <xdr:cNvPr id="14" name="CustomShape 1"/>
        <xdr:cNvSpPr/>
      </xdr:nvSpPr>
      <xdr:spPr>
        <a:xfrm>
          <a:off x="6897240" y="8954640"/>
          <a:ext cx="132480" cy="123120"/>
        </a:xfrm>
        <a:prstGeom prst="flowChartConnector">
          <a:avLst/>
        </a:prstGeom>
        <a:solidFill>
          <a:srgbClr val="ffffff"/>
        </a:solidFill>
        <a:ln w="158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3</xdr:row>
      <xdr:rowOff>9720</xdr:rowOff>
    </xdr:from>
    <xdr:to>
      <xdr:col>1</xdr:col>
      <xdr:colOff>514080</xdr:colOff>
      <xdr:row>5</xdr:row>
      <xdr:rowOff>27720</xdr:rowOff>
    </xdr:to>
    <xdr:pic>
      <xdr:nvPicPr>
        <xdr:cNvPr id="15" name="Picture 2" descr=""/>
        <xdr:cNvPicPr/>
      </xdr:nvPicPr>
      <xdr:blipFill>
        <a:blip r:embed="rId1"/>
        <a:stretch/>
      </xdr:blipFill>
      <xdr:spPr>
        <a:xfrm>
          <a:off x="0" y="1010880"/>
          <a:ext cx="1813680" cy="42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819360</xdr:colOff>
      <xdr:row>0</xdr:row>
      <xdr:rowOff>76680</xdr:rowOff>
    </xdr:from>
    <xdr:to>
      <xdr:col>14</xdr:col>
      <xdr:colOff>151560</xdr:colOff>
      <xdr:row>1</xdr:row>
      <xdr:rowOff>495360</xdr:rowOff>
    </xdr:to>
    <xdr:pic>
      <xdr:nvPicPr>
        <xdr:cNvPr id="16" name="Рисунок 4" descr=""/>
        <xdr:cNvPicPr/>
      </xdr:nvPicPr>
      <xdr:blipFill>
        <a:blip r:embed="rId2"/>
        <a:stretch/>
      </xdr:blipFill>
      <xdr:spPr>
        <a:xfrm>
          <a:off x="819360" y="7668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66600</xdr:colOff>
      <xdr:row>6</xdr:row>
      <xdr:rowOff>76320</xdr:rowOff>
    </xdr:from>
    <xdr:to>
      <xdr:col>1</xdr:col>
      <xdr:colOff>761040</xdr:colOff>
      <xdr:row>11</xdr:row>
      <xdr:rowOff>41040</xdr:rowOff>
    </xdr:to>
    <xdr:pic>
      <xdr:nvPicPr>
        <xdr:cNvPr id="17" name="Picture 4" descr=""/>
        <xdr:cNvPicPr/>
      </xdr:nvPicPr>
      <xdr:blipFill>
        <a:blip r:embed="rId1"/>
        <a:stretch/>
      </xdr:blipFill>
      <xdr:spPr>
        <a:xfrm>
          <a:off x="841680" y="1696680"/>
          <a:ext cx="694440" cy="117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9360</xdr:colOff>
      <xdr:row>3</xdr:row>
      <xdr:rowOff>0</xdr:rowOff>
    </xdr:from>
    <xdr:to>
      <xdr:col>1</xdr:col>
      <xdr:colOff>1056240</xdr:colOff>
      <xdr:row>5</xdr:row>
      <xdr:rowOff>18720</xdr:rowOff>
    </xdr:to>
    <xdr:pic>
      <xdr:nvPicPr>
        <xdr:cNvPr id="18" name="Picture 2" descr=""/>
        <xdr:cNvPicPr/>
      </xdr:nvPicPr>
      <xdr:blipFill>
        <a:blip r:embed="rId2"/>
        <a:stretch/>
      </xdr:blipFill>
      <xdr:spPr>
        <a:xfrm>
          <a:off x="9360" y="991800"/>
          <a:ext cx="1821960" cy="44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210600</xdr:colOff>
      <xdr:row>0</xdr:row>
      <xdr:rowOff>38520</xdr:rowOff>
    </xdr:from>
    <xdr:to>
      <xdr:col>5</xdr:col>
      <xdr:colOff>253080</xdr:colOff>
      <xdr:row>1</xdr:row>
      <xdr:rowOff>457200</xdr:rowOff>
    </xdr:to>
    <xdr:pic>
      <xdr:nvPicPr>
        <xdr:cNvPr id="19" name="Рисунок 4" descr=""/>
        <xdr:cNvPicPr/>
      </xdr:nvPicPr>
      <xdr:blipFill>
        <a:blip r:embed="rId3"/>
        <a:stretch/>
      </xdr:blipFill>
      <xdr:spPr>
        <a:xfrm>
          <a:off x="985680" y="3852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</xdr:row>
      <xdr:rowOff>9720</xdr:rowOff>
    </xdr:from>
    <xdr:to>
      <xdr:col>1</xdr:col>
      <xdr:colOff>1065960</xdr:colOff>
      <xdr:row>5</xdr:row>
      <xdr:rowOff>27720</xdr:rowOff>
    </xdr:to>
    <xdr:pic>
      <xdr:nvPicPr>
        <xdr:cNvPr id="20" name="Picture 2" descr=""/>
        <xdr:cNvPicPr/>
      </xdr:nvPicPr>
      <xdr:blipFill>
        <a:blip r:embed="rId1"/>
        <a:stretch/>
      </xdr:blipFill>
      <xdr:spPr>
        <a:xfrm>
          <a:off x="0" y="991800"/>
          <a:ext cx="1831680" cy="44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6</xdr:row>
      <xdr:rowOff>181440</xdr:rowOff>
    </xdr:from>
    <xdr:to>
      <xdr:col>1</xdr:col>
      <xdr:colOff>923400</xdr:colOff>
      <xdr:row>11</xdr:row>
      <xdr:rowOff>28440</xdr:rowOff>
    </xdr:to>
    <xdr:pic>
      <xdr:nvPicPr>
        <xdr:cNvPr id="21" name="Picture 6" descr=""/>
        <xdr:cNvPicPr/>
      </xdr:nvPicPr>
      <xdr:blipFill>
        <a:blip r:embed="rId2"/>
        <a:stretch/>
      </xdr:blipFill>
      <xdr:spPr>
        <a:xfrm>
          <a:off x="803880" y="1792080"/>
          <a:ext cx="885240" cy="138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140760</xdr:colOff>
      <xdr:row>0</xdr:row>
      <xdr:rowOff>67320</xdr:rowOff>
    </xdr:from>
    <xdr:to>
      <xdr:col>8</xdr:col>
      <xdr:colOff>104400</xdr:colOff>
      <xdr:row>1</xdr:row>
      <xdr:rowOff>486000</xdr:rowOff>
    </xdr:to>
    <xdr:pic>
      <xdr:nvPicPr>
        <xdr:cNvPr id="22" name="Рисунок 4" descr=""/>
        <xdr:cNvPicPr/>
      </xdr:nvPicPr>
      <xdr:blipFill>
        <a:blip r:embed="rId3"/>
        <a:stretch/>
      </xdr:blipFill>
      <xdr:spPr>
        <a:xfrm>
          <a:off x="906480" y="6732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28440</xdr:colOff>
      <xdr:row>6</xdr:row>
      <xdr:rowOff>104760</xdr:rowOff>
    </xdr:from>
    <xdr:to>
      <xdr:col>1</xdr:col>
      <xdr:colOff>1027800</xdr:colOff>
      <xdr:row>10</xdr:row>
      <xdr:rowOff>180360</xdr:rowOff>
    </xdr:to>
    <xdr:pic>
      <xdr:nvPicPr>
        <xdr:cNvPr id="23" name="Picture 9" descr=""/>
        <xdr:cNvPicPr/>
      </xdr:nvPicPr>
      <xdr:blipFill>
        <a:blip r:embed="rId1"/>
        <a:stretch/>
      </xdr:blipFill>
      <xdr:spPr>
        <a:xfrm>
          <a:off x="884880" y="1733400"/>
          <a:ext cx="999360" cy="14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19080</xdr:colOff>
      <xdr:row>2</xdr:row>
      <xdr:rowOff>162000</xdr:rowOff>
    </xdr:from>
    <xdr:to>
      <xdr:col>1</xdr:col>
      <xdr:colOff>970920</xdr:colOff>
      <xdr:row>5</xdr:row>
      <xdr:rowOff>28080</xdr:rowOff>
    </xdr:to>
    <xdr:pic>
      <xdr:nvPicPr>
        <xdr:cNvPr id="24" name="Picture 2" descr=""/>
        <xdr:cNvPicPr/>
      </xdr:nvPicPr>
      <xdr:blipFill>
        <a:blip r:embed="rId2"/>
        <a:stretch/>
      </xdr:blipFill>
      <xdr:spPr>
        <a:xfrm>
          <a:off x="19080" y="981000"/>
          <a:ext cx="1808280" cy="48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267480</xdr:colOff>
      <xdr:row>0</xdr:row>
      <xdr:rowOff>114480</xdr:rowOff>
    </xdr:from>
    <xdr:to>
      <xdr:col>6</xdr:col>
      <xdr:colOff>806040</xdr:colOff>
      <xdr:row>1</xdr:row>
      <xdr:rowOff>515520</xdr:rowOff>
    </xdr:to>
    <xdr:pic>
      <xdr:nvPicPr>
        <xdr:cNvPr id="25" name="Рисунок 4" descr=""/>
        <xdr:cNvPicPr/>
      </xdr:nvPicPr>
      <xdr:blipFill>
        <a:blip r:embed="rId3"/>
        <a:stretch/>
      </xdr:blipFill>
      <xdr:spPr>
        <a:xfrm>
          <a:off x="1123920" y="11448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360</xdr:colOff>
      <xdr:row>6</xdr:row>
      <xdr:rowOff>124200</xdr:rowOff>
    </xdr:from>
    <xdr:to>
      <xdr:col>1</xdr:col>
      <xdr:colOff>761760</xdr:colOff>
      <xdr:row>10</xdr:row>
      <xdr:rowOff>123120</xdr:rowOff>
    </xdr:to>
    <xdr:pic>
      <xdr:nvPicPr>
        <xdr:cNvPr id="26" name="Picture 8" descr=""/>
        <xdr:cNvPicPr/>
      </xdr:nvPicPr>
      <xdr:blipFill>
        <a:blip r:embed="rId1"/>
        <a:stretch/>
      </xdr:blipFill>
      <xdr:spPr>
        <a:xfrm>
          <a:off x="786240" y="1734840"/>
          <a:ext cx="761400" cy="120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152280</xdr:rowOff>
    </xdr:from>
    <xdr:to>
      <xdr:col>1</xdr:col>
      <xdr:colOff>971280</xdr:colOff>
      <xdr:row>5</xdr:row>
      <xdr:rowOff>8640</xdr:rowOff>
    </xdr:to>
    <xdr:pic>
      <xdr:nvPicPr>
        <xdr:cNvPr id="27" name="Picture 2" descr=""/>
        <xdr:cNvPicPr/>
      </xdr:nvPicPr>
      <xdr:blipFill>
        <a:blip r:embed="rId2"/>
        <a:stretch/>
      </xdr:blipFill>
      <xdr:spPr>
        <a:xfrm>
          <a:off x="0" y="953640"/>
          <a:ext cx="1757160" cy="465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650520</xdr:colOff>
      <xdr:row>0</xdr:row>
      <xdr:rowOff>105480</xdr:rowOff>
    </xdr:from>
    <xdr:to>
      <xdr:col>4</xdr:col>
      <xdr:colOff>1540080</xdr:colOff>
      <xdr:row>1</xdr:row>
      <xdr:rowOff>524160</xdr:rowOff>
    </xdr:to>
    <xdr:pic>
      <xdr:nvPicPr>
        <xdr:cNvPr id="28" name="Рисунок 4" descr=""/>
        <xdr:cNvPicPr/>
      </xdr:nvPicPr>
      <xdr:blipFill>
        <a:blip r:embed="rId3"/>
        <a:stretch/>
      </xdr:blipFill>
      <xdr:spPr>
        <a:xfrm>
          <a:off x="650520" y="10548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186120</xdr:colOff>
      <xdr:row>6</xdr:row>
      <xdr:rowOff>162000</xdr:rowOff>
    </xdr:from>
    <xdr:to>
      <xdr:col>1</xdr:col>
      <xdr:colOff>799200</xdr:colOff>
      <xdr:row>10</xdr:row>
      <xdr:rowOff>65880</xdr:rowOff>
    </xdr:to>
    <xdr:pic>
      <xdr:nvPicPr>
        <xdr:cNvPr id="29" name="Picture 7" descr=""/>
        <xdr:cNvPicPr/>
      </xdr:nvPicPr>
      <xdr:blipFill>
        <a:blip r:embed="rId1"/>
        <a:stretch/>
      </xdr:blipFill>
      <xdr:spPr>
        <a:xfrm>
          <a:off x="961200" y="1771560"/>
          <a:ext cx="613080" cy="132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19080</xdr:colOff>
      <xdr:row>2</xdr:row>
      <xdr:rowOff>152280</xdr:rowOff>
    </xdr:from>
    <xdr:to>
      <xdr:col>1</xdr:col>
      <xdr:colOff>990000</xdr:colOff>
      <xdr:row>4</xdr:row>
      <xdr:rowOff>160920</xdr:rowOff>
    </xdr:to>
    <xdr:pic>
      <xdr:nvPicPr>
        <xdr:cNvPr id="30" name="Picture 8" descr=""/>
        <xdr:cNvPicPr/>
      </xdr:nvPicPr>
      <xdr:blipFill>
        <a:blip r:embed="rId2"/>
        <a:stretch/>
      </xdr:blipFill>
      <xdr:spPr>
        <a:xfrm>
          <a:off x="19080" y="952200"/>
          <a:ext cx="1746000" cy="44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3240</xdr:colOff>
      <xdr:row>0</xdr:row>
      <xdr:rowOff>105120</xdr:rowOff>
    </xdr:from>
    <xdr:to>
      <xdr:col>5</xdr:col>
      <xdr:colOff>885240</xdr:colOff>
      <xdr:row>1</xdr:row>
      <xdr:rowOff>525240</xdr:rowOff>
    </xdr:to>
    <xdr:pic>
      <xdr:nvPicPr>
        <xdr:cNvPr id="31" name="Рисунок 4" descr=""/>
        <xdr:cNvPicPr/>
      </xdr:nvPicPr>
      <xdr:blipFill>
        <a:blip r:embed="rId3"/>
        <a:stretch/>
      </xdr:blipFill>
      <xdr:spPr>
        <a:xfrm>
          <a:off x="778320" y="10512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304920</xdr:colOff>
      <xdr:row>3</xdr:row>
      <xdr:rowOff>9360</xdr:rowOff>
    </xdr:from>
    <xdr:to>
      <xdr:col>1</xdr:col>
      <xdr:colOff>1485720</xdr:colOff>
      <xdr:row>5</xdr:row>
      <xdr:rowOff>18360</xdr:rowOff>
    </xdr:to>
    <xdr:pic>
      <xdr:nvPicPr>
        <xdr:cNvPr id="32" name="Picture 20" descr=""/>
        <xdr:cNvPicPr/>
      </xdr:nvPicPr>
      <xdr:blipFill>
        <a:blip r:embed="rId1"/>
        <a:stretch/>
      </xdr:blipFill>
      <xdr:spPr>
        <a:xfrm>
          <a:off x="304920" y="1001160"/>
          <a:ext cx="1966680" cy="43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447840</xdr:colOff>
      <xdr:row>6</xdr:row>
      <xdr:rowOff>219240</xdr:rowOff>
    </xdr:from>
    <xdr:to>
      <xdr:col>1</xdr:col>
      <xdr:colOff>1199880</xdr:colOff>
      <xdr:row>11</xdr:row>
      <xdr:rowOff>161640</xdr:rowOff>
    </xdr:to>
    <xdr:pic>
      <xdr:nvPicPr>
        <xdr:cNvPr id="33" name="Picture 21" descr=""/>
        <xdr:cNvPicPr/>
      </xdr:nvPicPr>
      <xdr:blipFill>
        <a:blip r:embed="rId2"/>
        <a:stretch/>
      </xdr:blipFill>
      <xdr:spPr>
        <a:xfrm>
          <a:off x="447840" y="1839600"/>
          <a:ext cx="1537920" cy="1504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396720</xdr:colOff>
      <xdr:row>0</xdr:row>
      <xdr:rowOff>86400</xdr:rowOff>
    </xdr:from>
    <xdr:to>
      <xdr:col>7</xdr:col>
      <xdr:colOff>520920</xdr:colOff>
      <xdr:row>1</xdr:row>
      <xdr:rowOff>505080</xdr:rowOff>
    </xdr:to>
    <xdr:pic>
      <xdr:nvPicPr>
        <xdr:cNvPr id="34" name="Рисунок 4" descr=""/>
        <xdr:cNvPicPr/>
      </xdr:nvPicPr>
      <xdr:blipFill>
        <a:blip r:embed="rId3"/>
        <a:stretch/>
      </xdr:blipFill>
      <xdr:spPr>
        <a:xfrm>
          <a:off x="1182600" y="8640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O7" activeCellId="0" sqref="O7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customFormat="false" ht="17.3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26.1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</row>
    <row r="6" customFormat="false" ht="36.75" hidden="false" customHeight="false" outlineLevel="0" collapsed="false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</row>
    <row r="7" customFormat="false" ht="33.75" hidden="false" customHeight="false" outlineLevel="0" collapsed="false">
      <c r="A7" s="5"/>
      <c r="B7" s="6"/>
      <c r="C7" s="6"/>
      <c r="D7" s="6"/>
      <c r="E7" s="6"/>
      <c r="F7" s="6"/>
      <c r="G7" s="6"/>
      <c r="H7" s="6"/>
      <c r="I7" s="6"/>
      <c r="J7" s="6"/>
    </row>
    <row r="8" customFormat="false" ht="31.5" hidden="false" customHeight="false" outlineLevel="0" collapsed="false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</row>
    <row r="9" customFormat="false" ht="24.75" hidden="false" customHeight="false" outlineLevel="0" collapsed="false">
      <c r="A9" s="8"/>
      <c r="B9" s="6"/>
      <c r="C9" s="6"/>
      <c r="D9" s="6"/>
      <c r="E9" s="6"/>
      <c r="F9" s="6"/>
      <c r="G9" s="6"/>
      <c r="H9" s="6"/>
      <c r="I9" s="6"/>
      <c r="J9" s="6"/>
    </row>
    <row r="10" customFormat="false" ht="15" hidden="false" customHeight="false" outlineLevel="0" collapsed="false">
      <c r="A10" s="6"/>
      <c r="B10" s="6"/>
      <c r="C10" s="9"/>
      <c r="D10" s="9"/>
      <c r="E10" s="9"/>
      <c r="F10" s="9"/>
      <c r="G10" s="9"/>
      <c r="H10" s="9"/>
      <c r="I10" s="9"/>
      <c r="J10" s="9"/>
    </row>
    <row r="11" customFormat="false" ht="15" hidden="false" customHeight="fals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L11" s="0" t="s">
        <v>3</v>
      </c>
    </row>
    <row r="12" customFormat="false" ht="15" hidden="false" customHeight="fals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customFormat="false" ht="15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customFormat="false" ht="15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customFormat="false" ht="15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customFormat="false" ht="15" hidden="false" customHeight="fals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customFormat="false" ht="15" hidden="false" customHeight="false" outlineLevel="0" collapsed="false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customFormat="false" ht="15" hidden="false" customHeight="fals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customFormat="false" ht="15" hidden="false" customHeight="false" outlineLevel="0" collapsed="false">
      <c r="A19" s="6"/>
      <c r="B19" s="6"/>
      <c r="C19" s="6"/>
      <c r="D19" s="6"/>
      <c r="E19" s="6"/>
      <c r="F19" s="6"/>
      <c r="G19" s="6"/>
      <c r="H19" s="6"/>
      <c r="I19" s="10"/>
      <c r="J19" s="6"/>
    </row>
    <row r="20" customFormat="false" ht="15" hidden="false" customHeight="fals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customFormat="false" ht="15" hidden="false" customHeight="fals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customFormat="false" ht="15" hidden="false" customHeight="fals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customFormat="false" ht="15" hidden="false" customHeight="fals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customFormat="false" ht="15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customFormat="false" ht="15" hidden="false" customHeight="fals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customFormat="false" ht="15" hidden="false" customHeight="fals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customFormat="false" ht="15" hidden="false" customHeight="fals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customFormat="false" ht="15" hidden="false" customHeight="false" outlineLevel="0" collapsed="false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customFormat="false" ht="15" hidden="false" customHeight="fals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customFormat="false" ht="15" hidden="false" customHeight="fals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customFormat="false" ht="15.75" hidden="false" customHeight="false" outlineLevel="0" collapsed="false">
      <c r="A31" s="11" t="s">
        <v>4</v>
      </c>
      <c r="B31" s="11"/>
      <c r="C31" s="11"/>
      <c r="D31" s="11"/>
      <c r="E31" s="11"/>
      <c r="F31" s="11"/>
      <c r="G31" s="11"/>
      <c r="H31" s="11"/>
      <c r="I31" s="11"/>
      <c r="J31" s="11"/>
    </row>
    <row r="32" customFormat="false" ht="20.25" hidden="false" customHeight="false" outlineLevel="0" collapsed="false">
      <c r="A32" s="12" t="s">
        <v>5</v>
      </c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15.75" hidden="false" customHeight="false" outlineLevel="0" collapsed="false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customFormat="false" ht="15.75" hidden="false" customHeight="false" outlineLevel="0" collapsed="false">
      <c r="A34" s="11" t="s">
        <v>6</v>
      </c>
      <c r="B34" s="11"/>
      <c r="C34" s="11"/>
      <c r="D34" s="11"/>
      <c r="E34" s="11"/>
      <c r="F34" s="11"/>
      <c r="G34" s="11"/>
      <c r="H34" s="11"/>
      <c r="I34" s="11"/>
      <c r="J34" s="11"/>
    </row>
    <row r="35" customFormat="false" ht="15.75" hidden="false" customHeight="false" outlineLevel="0" collapsed="false">
      <c r="A35" s="11" t="s">
        <v>7</v>
      </c>
      <c r="B35" s="11"/>
      <c r="C35" s="11"/>
      <c r="D35" s="11"/>
      <c r="E35" s="11"/>
      <c r="F35" s="11"/>
      <c r="G35" s="11"/>
      <c r="H35" s="11"/>
      <c r="I35" s="11"/>
      <c r="J35" s="11"/>
    </row>
    <row r="36" customFormat="false" ht="15.75" hidden="false" customHeight="false" outlineLevel="0" collapsed="false">
      <c r="A36" s="11"/>
      <c r="B36" s="13"/>
      <c r="C36" s="13"/>
      <c r="D36" s="13"/>
      <c r="E36" s="13"/>
      <c r="F36" s="13"/>
      <c r="G36" s="13"/>
      <c r="H36" s="13"/>
      <c r="I36" s="13"/>
      <c r="J36" s="13"/>
    </row>
    <row r="37" customFormat="false" ht="15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customFormat="false" ht="15" hidden="false" customHeight="false" outlineLevel="0" collapsed="false">
      <c r="A38" s="1" t="s">
        <v>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">
    <mergeCell ref="A2:J2"/>
    <mergeCell ref="A3:J3"/>
    <mergeCell ref="A6:J6"/>
    <mergeCell ref="A8:J8"/>
    <mergeCell ref="A31:J31"/>
    <mergeCell ref="A32:J32"/>
    <mergeCell ref="A33:J33"/>
    <mergeCell ref="A34:J34"/>
    <mergeCell ref="A35:J35"/>
  </mergeCells>
  <printOptions headings="false" gridLines="false" gridLinesSet="true" horizontalCentered="false" verticalCentered="false"/>
  <pageMargins left="1.15" right="0.7" top="0.75" bottom="0.75" header="0.511805555555555" footer="0.511805555555555"/>
  <pageSetup paperSize="9" scale="7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29.86"/>
    <col collapsed="false" customWidth="true" hidden="false" outlineLevel="0" max="3" min="3" style="0" width="7.57"/>
    <col collapsed="false" customWidth="true" hidden="false" outlineLevel="0" max="8" min="4" style="0" width="14.01"/>
    <col collapsed="false" customWidth="true" hidden="false" outlineLevel="0" max="1025" min="9" style="0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</row>
    <row r="2" customFormat="false" ht="45.75" hidden="false" customHeight="true" outlineLevel="0" collapsed="false">
      <c r="A2" s="15"/>
      <c r="B2" s="15"/>
      <c r="C2" s="15"/>
      <c r="D2" s="15"/>
      <c r="E2" s="15"/>
      <c r="F2" s="15"/>
      <c r="G2" s="15"/>
      <c r="H2" s="15"/>
    </row>
    <row r="3" customFormat="false" ht="15" hidden="false" customHeight="false" outlineLevel="0" collapsed="false">
      <c r="A3" s="17" t="s">
        <v>0</v>
      </c>
      <c r="B3" s="17"/>
      <c r="C3" s="17"/>
      <c r="D3" s="17"/>
      <c r="E3" s="17"/>
      <c r="F3" s="17"/>
      <c r="G3" s="17"/>
      <c r="H3" s="17"/>
    </row>
    <row r="4" customFormat="false" ht="18" hidden="false" customHeight="false" outlineLevel="0" collapsed="false">
      <c r="A4" s="19" t="s">
        <v>9</v>
      </c>
      <c r="B4" s="19"/>
      <c r="C4" s="19"/>
      <c r="D4" s="19"/>
      <c r="E4" s="19"/>
      <c r="F4" s="19"/>
      <c r="G4" s="19"/>
      <c r="H4" s="19"/>
    </row>
    <row r="5" customFormat="false" ht="15.75" hidden="false" customHeight="false" outlineLevel="0" collapsed="false">
      <c r="A5" s="21" t="s">
        <v>10</v>
      </c>
      <c r="B5" s="21"/>
      <c r="C5" s="21"/>
      <c r="D5" s="21"/>
      <c r="E5" s="21"/>
      <c r="F5" s="21"/>
      <c r="G5" s="21"/>
      <c r="H5" s="21"/>
    </row>
    <row r="6" customFormat="false" ht="15.75" hidden="false" customHeight="false" outlineLevel="0" collapsed="false">
      <c r="A6" s="116" t="s">
        <v>11</v>
      </c>
      <c r="B6" s="116"/>
      <c r="C6" s="116"/>
      <c r="D6" s="116"/>
      <c r="E6" s="116"/>
      <c r="F6" s="116"/>
      <c r="G6" s="116"/>
      <c r="H6" s="116"/>
    </row>
    <row r="7" customFormat="false" ht="74.25" hidden="false" customHeight="true" outlineLevel="0" collapsed="false">
      <c r="A7" s="295"/>
      <c r="B7" s="295"/>
      <c r="C7" s="296" t="s">
        <v>231</v>
      </c>
      <c r="D7" s="296"/>
      <c r="E7" s="296"/>
      <c r="F7" s="296"/>
      <c r="G7" s="296"/>
      <c r="H7" s="296"/>
    </row>
    <row r="8" customFormat="false" ht="37.5" hidden="false" customHeight="true" outlineLevel="0" collapsed="false">
      <c r="A8" s="295"/>
      <c r="B8" s="295"/>
      <c r="C8" s="230" t="s">
        <v>13</v>
      </c>
      <c r="D8" s="52" t="s">
        <v>14</v>
      </c>
      <c r="E8" s="52" t="s">
        <v>15</v>
      </c>
      <c r="F8" s="52"/>
      <c r="G8" s="297" t="s">
        <v>232</v>
      </c>
      <c r="H8" s="53" t="s">
        <v>233</v>
      </c>
    </row>
    <row r="9" customFormat="false" ht="7.5" hidden="false" customHeight="true" outlineLevel="0" collapsed="false">
      <c r="A9" s="295"/>
      <c r="B9" s="295"/>
      <c r="C9" s="230"/>
      <c r="D9" s="233" t="s">
        <v>234</v>
      </c>
      <c r="E9" s="233" t="s">
        <v>45</v>
      </c>
      <c r="F9" s="233"/>
      <c r="G9" s="235" t="s">
        <v>73</v>
      </c>
      <c r="H9" s="298" t="s">
        <v>74</v>
      </c>
    </row>
    <row r="10" customFormat="false" ht="7.5" hidden="false" customHeight="true" outlineLevel="0" collapsed="false">
      <c r="A10" s="295"/>
      <c r="B10" s="295"/>
      <c r="C10" s="230"/>
      <c r="D10" s="233"/>
      <c r="E10" s="233"/>
      <c r="F10" s="233"/>
      <c r="G10" s="235"/>
      <c r="H10" s="298"/>
    </row>
    <row r="11" customFormat="false" ht="7.5" hidden="false" customHeight="true" outlineLevel="0" collapsed="false">
      <c r="A11" s="295"/>
      <c r="B11" s="295"/>
      <c r="C11" s="230"/>
      <c r="D11" s="233"/>
      <c r="E11" s="233"/>
      <c r="F11" s="233"/>
      <c r="G11" s="235"/>
      <c r="H11" s="298"/>
    </row>
    <row r="12" customFormat="false" ht="7.5" hidden="false" customHeight="true" outlineLevel="0" collapsed="false">
      <c r="A12" s="295"/>
      <c r="B12" s="295"/>
      <c r="C12" s="230"/>
      <c r="D12" s="233"/>
      <c r="E12" s="233"/>
      <c r="F12" s="233"/>
      <c r="G12" s="235"/>
      <c r="H12" s="298"/>
    </row>
    <row r="13" customFormat="false" ht="15" hidden="false" customHeight="true" outlineLevel="0" collapsed="false">
      <c r="A13" s="299" t="s">
        <v>75</v>
      </c>
      <c r="B13" s="299"/>
      <c r="C13" s="42" t="s">
        <v>21</v>
      </c>
      <c r="D13" s="74" t="n">
        <v>3.07</v>
      </c>
      <c r="E13" s="42" t="n">
        <v>3.25</v>
      </c>
      <c r="F13" s="42"/>
      <c r="G13" s="252" t="n">
        <v>3.62</v>
      </c>
      <c r="H13" s="252"/>
    </row>
    <row r="14" customFormat="false" ht="15.75" hidden="false" customHeight="false" outlineLevel="0" collapsed="false">
      <c r="A14" s="299"/>
      <c r="B14" s="299"/>
      <c r="C14" s="300" t="s">
        <v>22</v>
      </c>
      <c r="D14" s="301" t="n">
        <v>31.93</v>
      </c>
      <c r="E14" s="301" t="n">
        <v>33.8</v>
      </c>
      <c r="F14" s="301"/>
      <c r="G14" s="302" t="n">
        <v>37.65</v>
      </c>
      <c r="H14" s="302"/>
    </row>
    <row r="15" customFormat="false" ht="15.75" hidden="false" customHeight="true" outlineLevel="0" collapsed="false">
      <c r="A15" s="240" t="s">
        <v>110</v>
      </c>
      <c r="B15" s="240"/>
      <c r="C15" s="240"/>
      <c r="D15" s="240"/>
      <c r="E15" s="240"/>
      <c r="F15" s="240"/>
      <c r="G15" s="240"/>
      <c r="H15" s="240"/>
    </row>
    <row r="16" customFormat="false" ht="21.75" hidden="false" customHeight="true" outlineLevel="0" collapsed="false">
      <c r="A16" s="244" t="s">
        <v>146</v>
      </c>
      <c r="B16" s="244"/>
      <c r="C16" s="42" t="s">
        <v>21</v>
      </c>
      <c r="D16" s="74" t="n">
        <v>26.64</v>
      </c>
      <c r="E16" s="73" t="n">
        <v>29.79</v>
      </c>
      <c r="F16" s="73"/>
      <c r="G16" s="252" t="n">
        <v>36.22</v>
      </c>
      <c r="H16" s="252"/>
    </row>
    <row r="17" customFormat="false" ht="20.25" hidden="false" customHeight="true" outlineLevel="0" collapsed="false">
      <c r="A17" s="245" t="s">
        <v>147</v>
      </c>
      <c r="B17" s="245"/>
      <c r="C17" s="42" t="s">
        <v>21</v>
      </c>
      <c r="D17" s="73" t="n">
        <v>18.28</v>
      </c>
      <c r="E17" s="73" t="n">
        <v>21.14</v>
      </c>
      <c r="F17" s="73"/>
      <c r="G17" s="75" t="n">
        <v>27.43</v>
      </c>
      <c r="H17" s="75"/>
    </row>
    <row r="18" customFormat="false" ht="18.75" hidden="false" customHeight="true" outlineLevel="0" collapsed="false">
      <c r="A18" s="245" t="s">
        <v>235</v>
      </c>
      <c r="B18" s="245"/>
      <c r="C18" s="42" t="s">
        <v>21</v>
      </c>
      <c r="D18" s="73" t="n">
        <v>15.94</v>
      </c>
      <c r="E18" s="73" t="n">
        <v>17.73</v>
      </c>
      <c r="F18" s="73"/>
      <c r="G18" s="75" t="n">
        <v>18.63</v>
      </c>
      <c r="H18" s="75"/>
    </row>
    <row r="19" customFormat="false" ht="16.5" hidden="false" customHeight="true" outlineLevel="0" collapsed="false">
      <c r="A19" s="245" t="s">
        <v>236</v>
      </c>
      <c r="B19" s="245"/>
      <c r="C19" s="42" t="s">
        <v>21</v>
      </c>
      <c r="D19" s="73" t="n">
        <v>5</v>
      </c>
      <c r="E19" s="73" t="n">
        <v>5.43</v>
      </c>
      <c r="F19" s="73"/>
      <c r="G19" s="75" t="n">
        <v>5.86</v>
      </c>
      <c r="H19" s="75"/>
    </row>
    <row r="20" customFormat="false" ht="19.5" hidden="false" customHeight="true" outlineLevel="0" collapsed="false">
      <c r="A20" s="245" t="s">
        <v>115</v>
      </c>
      <c r="B20" s="245"/>
      <c r="C20" s="34" t="s">
        <v>21</v>
      </c>
      <c r="D20" s="73" t="n">
        <v>30.5</v>
      </c>
      <c r="E20" s="73" t="n">
        <v>31.08</v>
      </c>
      <c r="F20" s="73"/>
      <c r="G20" s="75" t="n">
        <v>32.93</v>
      </c>
      <c r="H20" s="75"/>
    </row>
    <row r="21" customFormat="false" ht="26.25" hidden="false" customHeight="true" outlineLevel="0" collapsed="false">
      <c r="A21" s="245" t="s">
        <v>237</v>
      </c>
      <c r="B21" s="245"/>
      <c r="C21" s="34" t="s">
        <v>21</v>
      </c>
      <c r="D21" s="73" t="n">
        <v>83.05</v>
      </c>
      <c r="E21" s="73" t="n">
        <v>90.34</v>
      </c>
      <c r="F21" s="73"/>
      <c r="G21" s="75" t="n">
        <v>93.2</v>
      </c>
      <c r="H21" s="75"/>
    </row>
    <row r="22" customFormat="false" ht="27.75" hidden="false" customHeight="true" outlineLevel="0" collapsed="false">
      <c r="A22" s="245" t="s">
        <v>117</v>
      </c>
      <c r="B22" s="245"/>
      <c r="C22" s="34" t="s">
        <v>21</v>
      </c>
      <c r="D22" s="73" t="n">
        <v>94.73</v>
      </c>
      <c r="E22" s="73" t="n">
        <v>101.88</v>
      </c>
      <c r="F22" s="73"/>
      <c r="G22" s="75" t="n">
        <v>109.03</v>
      </c>
      <c r="H22" s="75"/>
    </row>
    <row r="23" customFormat="false" ht="39.75" hidden="false" customHeight="true" outlineLevel="0" collapsed="false">
      <c r="A23" s="245" t="s">
        <v>118</v>
      </c>
      <c r="B23" s="245"/>
      <c r="C23" s="34" t="s">
        <v>21</v>
      </c>
      <c r="D23" s="73" t="n">
        <v>237.14</v>
      </c>
      <c r="E23" s="73" t="n">
        <v>259.02</v>
      </c>
      <c r="F23" s="73"/>
      <c r="G23" s="75" t="n">
        <v>273.6</v>
      </c>
      <c r="H23" s="75"/>
    </row>
    <row r="24" customFormat="false" ht="30" hidden="false" customHeight="true" outlineLevel="0" collapsed="false">
      <c r="A24" s="245" t="s">
        <v>238</v>
      </c>
      <c r="B24" s="245"/>
      <c r="C24" s="34" t="s">
        <v>21</v>
      </c>
      <c r="D24" s="73" t="n">
        <v>176.1</v>
      </c>
      <c r="E24" s="73" t="n">
        <v>194.98</v>
      </c>
      <c r="F24" s="73"/>
      <c r="G24" s="75" t="n">
        <v>213.28</v>
      </c>
      <c r="H24" s="75"/>
    </row>
    <row r="25" customFormat="false" ht="21" hidden="false" customHeight="true" outlineLevel="0" collapsed="false">
      <c r="A25" s="245" t="s">
        <v>239</v>
      </c>
      <c r="B25" s="245"/>
      <c r="C25" s="34" t="s">
        <v>21</v>
      </c>
      <c r="D25" s="73" t="n">
        <v>13.43</v>
      </c>
      <c r="E25" s="73" t="n">
        <v>16.54</v>
      </c>
      <c r="F25" s="73"/>
      <c r="G25" s="75" t="n">
        <v>18.62</v>
      </c>
      <c r="H25" s="75"/>
    </row>
    <row r="26" customFormat="false" ht="20.25" hidden="false" customHeight="true" outlineLevel="0" collapsed="false">
      <c r="A26" s="245" t="s">
        <v>240</v>
      </c>
      <c r="B26" s="245"/>
      <c r="C26" s="34" t="s">
        <v>21</v>
      </c>
      <c r="D26" s="73" t="n">
        <v>50.67</v>
      </c>
      <c r="E26" s="73" t="n">
        <v>58.14</v>
      </c>
      <c r="F26" s="73"/>
      <c r="G26" s="75" t="n">
        <v>63.28</v>
      </c>
      <c r="H26" s="75"/>
    </row>
    <row r="27" customFormat="false" ht="21" hidden="false" customHeight="true" outlineLevel="0" collapsed="false">
      <c r="A27" s="245" t="s">
        <v>241</v>
      </c>
      <c r="B27" s="245"/>
      <c r="C27" s="34" t="s">
        <v>21</v>
      </c>
      <c r="D27" s="73" t="n">
        <v>63.28</v>
      </c>
      <c r="E27" s="73" t="n">
        <v>68.76</v>
      </c>
      <c r="F27" s="73"/>
      <c r="G27" s="75" t="n">
        <v>73.4</v>
      </c>
      <c r="H27" s="75"/>
    </row>
    <row r="28" customFormat="false" ht="29.25" hidden="false" customHeight="true" outlineLevel="0" collapsed="false">
      <c r="A28" s="245" t="s">
        <v>242</v>
      </c>
      <c r="B28" s="245"/>
      <c r="C28" s="34" t="s">
        <v>21</v>
      </c>
      <c r="D28" s="73" t="n">
        <v>118.41</v>
      </c>
      <c r="E28" s="73" t="n">
        <v>129.86</v>
      </c>
      <c r="F28" s="73"/>
      <c r="G28" s="75" t="n">
        <v>137.32</v>
      </c>
      <c r="H28" s="75"/>
    </row>
    <row r="29" customFormat="false" ht="27.75" hidden="false" customHeight="true" outlineLevel="0" collapsed="false">
      <c r="A29" s="245" t="s">
        <v>243</v>
      </c>
      <c r="B29" s="245"/>
      <c r="C29" s="34" t="s">
        <v>21</v>
      </c>
      <c r="D29" s="73" t="n">
        <v>31.77</v>
      </c>
      <c r="E29" s="73" t="n">
        <v>34.52</v>
      </c>
      <c r="F29" s="73"/>
      <c r="G29" s="75" t="n">
        <v>36.92</v>
      </c>
      <c r="H29" s="75"/>
    </row>
    <row r="30" customFormat="false" ht="28.5" hidden="false" customHeight="true" outlineLevel="0" collapsed="false">
      <c r="A30" s="245" t="s">
        <v>244</v>
      </c>
      <c r="B30" s="245"/>
      <c r="C30" s="34" t="s">
        <v>21</v>
      </c>
      <c r="D30" s="73" t="n">
        <v>52.69</v>
      </c>
      <c r="E30" s="73" t="n">
        <v>60.58</v>
      </c>
      <c r="F30" s="73"/>
      <c r="G30" s="91" t="n">
        <v>65.9</v>
      </c>
      <c r="H30" s="91"/>
    </row>
    <row r="31" customFormat="false" ht="15.75" hidden="false" customHeight="true" outlineLevel="0" collapsed="false">
      <c r="A31" s="240" t="s">
        <v>127</v>
      </c>
      <c r="B31" s="240"/>
      <c r="C31" s="240"/>
      <c r="D31" s="240"/>
      <c r="E31" s="240"/>
      <c r="F31" s="240"/>
      <c r="G31" s="240"/>
      <c r="H31" s="240"/>
    </row>
    <row r="32" customFormat="false" ht="21.75" hidden="false" customHeight="true" outlineLevel="0" collapsed="false">
      <c r="A32" s="244" t="s">
        <v>158</v>
      </c>
      <c r="B32" s="244"/>
      <c r="C32" s="42" t="s">
        <v>21</v>
      </c>
      <c r="D32" s="74" t="n">
        <v>122.35</v>
      </c>
      <c r="E32" s="251" t="n">
        <v>134.54</v>
      </c>
      <c r="F32" s="251"/>
      <c r="G32" s="252" t="n">
        <v>134.54</v>
      </c>
      <c r="H32" s="252"/>
    </row>
    <row r="33" customFormat="false" ht="17.25" hidden="false" customHeight="true" outlineLevel="0" collapsed="false">
      <c r="A33" s="245" t="s">
        <v>245</v>
      </c>
      <c r="B33" s="245"/>
      <c r="C33" s="34" t="s">
        <v>21</v>
      </c>
      <c r="D33" s="44" t="n">
        <v>14.41</v>
      </c>
      <c r="E33" s="44"/>
      <c r="F33" s="44"/>
      <c r="G33" s="44"/>
      <c r="H33" s="44"/>
    </row>
    <row r="34" customFormat="false" ht="21" hidden="false" customHeight="true" outlineLevel="0" collapsed="false">
      <c r="A34" s="245" t="s">
        <v>129</v>
      </c>
      <c r="B34" s="245"/>
      <c r="C34" s="34" t="s">
        <v>21</v>
      </c>
      <c r="D34" s="73" t="n">
        <v>90.61</v>
      </c>
      <c r="E34" s="73" t="n">
        <v>111.21</v>
      </c>
      <c r="F34" s="73"/>
      <c r="G34" s="75" t="n">
        <v>111.21</v>
      </c>
      <c r="H34" s="75"/>
    </row>
    <row r="35" customFormat="false" ht="20.25" hidden="false" customHeight="true" outlineLevel="0" collapsed="false">
      <c r="A35" s="245" t="s">
        <v>130</v>
      </c>
      <c r="B35" s="245"/>
      <c r="C35" s="34" t="s">
        <v>21</v>
      </c>
      <c r="D35" s="44" t="n">
        <v>48.61</v>
      </c>
      <c r="E35" s="44"/>
      <c r="F35" s="44"/>
      <c r="G35" s="44"/>
      <c r="H35" s="44"/>
    </row>
    <row r="36" customFormat="false" ht="30" hidden="false" customHeight="true" outlineLevel="0" collapsed="false">
      <c r="A36" s="245" t="s">
        <v>246</v>
      </c>
      <c r="B36" s="245"/>
      <c r="C36" s="34" t="s">
        <v>21</v>
      </c>
      <c r="D36" s="44" t="n">
        <v>98.63</v>
      </c>
      <c r="E36" s="44"/>
      <c r="F36" s="44"/>
      <c r="G36" s="44"/>
      <c r="H36" s="44"/>
    </row>
    <row r="37" customFormat="false" ht="30" hidden="false" customHeight="true" outlineLevel="0" collapsed="false">
      <c r="A37" s="245" t="s">
        <v>247</v>
      </c>
      <c r="B37" s="245"/>
      <c r="C37" s="34" t="s">
        <v>21</v>
      </c>
      <c r="D37" s="44" t="n">
        <v>1.4</v>
      </c>
      <c r="E37" s="44"/>
      <c r="F37" s="44"/>
      <c r="G37" s="44"/>
      <c r="H37" s="44"/>
    </row>
    <row r="38" customFormat="false" ht="24.75" hidden="false" customHeight="true" outlineLevel="0" collapsed="false">
      <c r="A38" s="245" t="s">
        <v>133</v>
      </c>
      <c r="B38" s="245"/>
      <c r="C38" s="34" t="s">
        <v>21</v>
      </c>
      <c r="D38" s="44" t="n">
        <v>6.14</v>
      </c>
      <c r="E38" s="44"/>
      <c r="F38" s="44"/>
      <c r="G38" s="44"/>
      <c r="H38" s="44"/>
    </row>
    <row r="39" customFormat="false" ht="25.5" hidden="false" customHeight="true" outlineLevel="0" collapsed="false">
      <c r="A39" s="245" t="s">
        <v>134</v>
      </c>
      <c r="B39" s="245"/>
      <c r="C39" s="34" t="s">
        <v>21</v>
      </c>
      <c r="D39" s="44" t="n">
        <v>0.4</v>
      </c>
      <c r="E39" s="44"/>
      <c r="F39" s="44"/>
      <c r="G39" s="44"/>
      <c r="H39" s="44"/>
    </row>
    <row r="40" customFormat="false" ht="22.5" hidden="false" customHeight="true" outlineLevel="0" collapsed="false">
      <c r="A40" s="245" t="s">
        <v>135</v>
      </c>
      <c r="B40" s="245"/>
      <c r="C40" s="34" t="s">
        <v>21</v>
      </c>
      <c r="D40" s="44" t="n">
        <v>5.37</v>
      </c>
      <c r="E40" s="44"/>
      <c r="F40" s="44"/>
      <c r="G40" s="44"/>
      <c r="H40" s="44"/>
    </row>
    <row r="41" customFormat="false" ht="26.25" hidden="false" customHeight="true" outlineLevel="0" collapsed="false">
      <c r="A41" s="245" t="s">
        <v>248</v>
      </c>
      <c r="B41" s="245"/>
      <c r="C41" s="34" t="s">
        <v>21</v>
      </c>
      <c r="D41" s="44" t="n">
        <v>0.4</v>
      </c>
      <c r="E41" s="44"/>
      <c r="F41" s="44"/>
      <c r="G41" s="44"/>
      <c r="H41" s="44"/>
    </row>
    <row r="42" customFormat="false" ht="30" hidden="false" customHeight="true" outlineLevel="0" collapsed="false">
      <c r="A42" s="303" t="s">
        <v>174</v>
      </c>
      <c r="B42" s="303"/>
      <c r="C42" s="47" t="s">
        <v>21</v>
      </c>
      <c r="D42" s="44" t="n">
        <v>0.37</v>
      </c>
      <c r="E42" s="44"/>
      <c r="F42" s="44"/>
      <c r="G42" s="44"/>
      <c r="H42" s="44"/>
    </row>
    <row r="43" customFormat="false" ht="33" hidden="false" customHeight="true" outlineLevel="0" collapsed="false">
      <c r="A43" s="248" t="s">
        <v>249</v>
      </c>
      <c r="B43" s="248"/>
      <c r="C43" s="67" t="s">
        <v>21</v>
      </c>
      <c r="D43" s="304" t="n">
        <v>0.39</v>
      </c>
      <c r="E43" s="304"/>
      <c r="F43" s="304"/>
      <c r="G43" s="304"/>
      <c r="H43" s="304"/>
    </row>
    <row r="44" customFormat="false" ht="6.75" hidden="false" customHeight="true" outlineLevel="0" collapsed="false">
      <c r="A44" s="305"/>
      <c r="B44" s="305"/>
      <c r="C44" s="254"/>
      <c r="D44" s="256"/>
      <c r="E44" s="256"/>
      <c r="F44" s="256"/>
      <c r="G44" s="256"/>
      <c r="H44" s="256"/>
    </row>
    <row r="45" customFormat="false" ht="15" hidden="false" customHeight="true" outlineLevel="0" collapsed="false">
      <c r="A45" s="306" t="s">
        <v>78</v>
      </c>
      <c r="B45" s="306"/>
      <c r="C45" s="306"/>
      <c r="D45" s="306"/>
      <c r="E45" s="258"/>
      <c r="F45" s="259"/>
      <c r="G45" s="259"/>
      <c r="H45" s="260"/>
    </row>
    <row r="46" customFormat="false" ht="43.5" hidden="false" customHeight="true" outlineLevel="0" collapsed="false">
      <c r="A46" s="261" t="s">
        <v>79</v>
      </c>
      <c r="B46" s="261"/>
      <c r="C46" s="261"/>
      <c r="D46" s="261"/>
      <c r="E46" s="261"/>
      <c r="F46" s="261"/>
      <c r="G46" s="261"/>
      <c r="H46" s="261"/>
    </row>
  </sheetData>
  <mergeCells count="94">
    <mergeCell ref="A1:H1"/>
    <mergeCell ref="A2:H2"/>
    <mergeCell ref="A3:H3"/>
    <mergeCell ref="A4:H4"/>
    <mergeCell ref="A5:H5"/>
    <mergeCell ref="A6:H6"/>
    <mergeCell ref="A7:B12"/>
    <mergeCell ref="C7:H7"/>
    <mergeCell ref="C8:C12"/>
    <mergeCell ref="E8:F8"/>
    <mergeCell ref="D9:D12"/>
    <mergeCell ref="E9:F12"/>
    <mergeCell ref="G9:G12"/>
    <mergeCell ref="H9:H12"/>
    <mergeCell ref="A13:B14"/>
    <mergeCell ref="E13:F13"/>
    <mergeCell ref="G13:H13"/>
    <mergeCell ref="E14:F14"/>
    <mergeCell ref="G14:H14"/>
    <mergeCell ref="A15:H15"/>
    <mergeCell ref="A16:B16"/>
    <mergeCell ref="E16:F16"/>
    <mergeCell ref="G16:H16"/>
    <mergeCell ref="A17:B17"/>
    <mergeCell ref="E17:F17"/>
    <mergeCell ref="G17:H17"/>
    <mergeCell ref="A18:B18"/>
    <mergeCell ref="E18:F18"/>
    <mergeCell ref="G18:H18"/>
    <mergeCell ref="A19:B19"/>
    <mergeCell ref="E19:F19"/>
    <mergeCell ref="G19:H19"/>
    <mergeCell ref="A20:B20"/>
    <mergeCell ref="E20:F20"/>
    <mergeCell ref="G20:H20"/>
    <mergeCell ref="A21:B21"/>
    <mergeCell ref="E21:F21"/>
    <mergeCell ref="G21:H21"/>
    <mergeCell ref="A22:B22"/>
    <mergeCell ref="E22:F22"/>
    <mergeCell ref="G22:H22"/>
    <mergeCell ref="A23:B23"/>
    <mergeCell ref="E23:F23"/>
    <mergeCell ref="G23:H23"/>
    <mergeCell ref="A24:B24"/>
    <mergeCell ref="E24:F24"/>
    <mergeCell ref="G24:H24"/>
    <mergeCell ref="A25:B25"/>
    <mergeCell ref="E25:F25"/>
    <mergeCell ref="G25:H25"/>
    <mergeCell ref="A26:B26"/>
    <mergeCell ref="E26:F26"/>
    <mergeCell ref="G26:H26"/>
    <mergeCell ref="A27:B27"/>
    <mergeCell ref="E27:F27"/>
    <mergeCell ref="G27:H27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A31:H31"/>
    <mergeCell ref="A32:B32"/>
    <mergeCell ref="E32:F32"/>
    <mergeCell ref="G32:H32"/>
    <mergeCell ref="A33:B33"/>
    <mergeCell ref="D33:H33"/>
    <mergeCell ref="A34:B34"/>
    <mergeCell ref="E34:F34"/>
    <mergeCell ref="G34:H34"/>
    <mergeCell ref="A35:B35"/>
    <mergeCell ref="D35:H35"/>
    <mergeCell ref="A36:B36"/>
    <mergeCell ref="D36:H36"/>
    <mergeCell ref="A37:B37"/>
    <mergeCell ref="D37:H37"/>
    <mergeCell ref="A38:B38"/>
    <mergeCell ref="D38:H38"/>
    <mergeCell ref="A39:B39"/>
    <mergeCell ref="D39:H39"/>
    <mergeCell ref="A40:B40"/>
    <mergeCell ref="D40:H40"/>
    <mergeCell ref="A41:B41"/>
    <mergeCell ref="D41:H41"/>
    <mergeCell ref="A42:B42"/>
    <mergeCell ref="D42:H42"/>
    <mergeCell ref="A43:B43"/>
    <mergeCell ref="D43:H43"/>
    <mergeCell ref="A45:D45"/>
    <mergeCell ref="A46:H46"/>
  </mergeCells>
  <printOptions headings="false" gridLines="false" gridLinesSet="true" horizontalCentered="false" verticalCentered="false"/>
  <pageMargins left="0.7" right="0.7" top="0.379861111111111" bottom="0.75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0" width="40.28"/>
    <col collapsed="false" customWidth="true" hidden="false" outlineLevel="0" max="2" min="2" style="0" width="6.28"/>
    <col collapsed="false" customWidth="true" hidden="false" outlineLevel="0" max="3" min="3" style="0" width="11.86"/>
    <col collapsed="false" customWidth="true" hidden="false" outlineLevel="0" max="5" min="4" style="0" width="12.29"/>
    <col collapsed="false" customWidth="true" hidden="false" outlineLevel="0" max="7" min="6" style="0" width="11.86"/>
    <col collapsed="false" customWidth="true" hidden="false" outlineLevel="0" max="9" min="8" style="0" width="6.01"/>
    <col collapsed="false" customWidth="true" hidden="false" outlineLevel="0" max="1025" min="10" style="0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</row>
    <row r="2" customFormat="false" ht="45" hidden="false" customHeight="true" outlineLevel="0" collapsed="false">
      <c r="A2" s="15"/>
      <c r="B2" s="15"/>
      <c r="C2" s="15"/>
      <c r="D2" s="15"/>
      <c r="E2" s="15"/>
      <c r="F2" s="15"/>
      <c r="G2" s="15"/>
      <c r="H2" s="15"/>
      <c r="I2" s="15"/>
    </row>
    <row r="3" customFormat="false" ht="15" hidden="false" customHeight="false" outlineLevel="0" collapsed="false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customFormat="false" ht="18" hidden="false" customHeight="false" outlineLevel="0" collapsed="false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customFormat="false" ht="15.75" hidden="false" customHeight="false" outlineLevel="0" collapsed="false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customFormat="false" ht="15.75" hidden="false" customHeight="false" outlineLevel="0" collapsed="false">
      <c r="A6" s="116" t="s">
        <v>11</v>
      </c>
      <c r="B6" s="116"/>
      <c r="C6" s="116"/>
      <c r="D6" s="116"/>
      <c r="E6" s="116"/>
      <c r="F6" s="116"/>
      <c r="G6" s="116"/>
      <c r="H6" s="116"/>
      <c r="I6" s="116"/>
    </row>
    <row r="7" customFormat="false" ht="28.5" hidden="false" customHeight="true" outlineLevel="0" collapsed="false">
      <c r="A7" s="307"/>
      <c r="B7" s="308" t="s">
        <v>13</v>
      </c>
      <c r="C7" s="309" t="s">
        <v>250</v>
      </c>
      <c r="D7" s="309"/>
      <c r="E7" s="309"/>
      <c r="F7" s="309"/>
      <c r="G7" s="309"/>
      <c r="H7" s="309"/>
      <c r="I7" s="309"/>
    </row>
    <row r="8" customFormat="false" ht="18" hidden="false" customHeight="false" outlineLevel="0" collapsed="false">
      <c r="A8" s="307"/>
      <c r="B8" s="308"/>
      <c r="C8" s="310" t="s">
        <v>251</v>
      </c>
      <c r="D8" s="310"/>
      <c r="E8" s="310"/>
      <c r="F8" s="310"/>
      <c r="G8" s="310"/>
      <c r="H8" s="310"/>
      <c r="I8" s="310"/>
    </row>
    <row r="9" customFormat="false" ht="15" hidden="false" customHeight="true" outlineLevel="0" collapsed="false">
      <c r="A9" s="307"/>
      <c r="B9" s="308"/>
      <c r="C9" s="198" t="s">
        <v>51</v>
      </c>
      <c r="D9" s="198" t="s">
        <v>86</v>
      </c>
      <c r="E9" s="198" t="s">
        <v>45</v>
      </c>
      <c r="F9" s="199" t="s">
        <v>252</v>
      </c>
      <c r="G9" s="198" t="s">
        <v>74</v>
      </c>
      <c r="H9" s="161" t="s">
        <v>92</v>
      </c>
      <c r="I9" s="161"/>
    </row>
    <row r="10" customFormat="false" ht="15" hidden="false" customHeight="false" outlineLevel="0" collapsed="false">
      <c r="A10" s="307"/>
      <c r="B10" s="308"/>
      <c r="C10" s="198" t="s">
        <v>28</v>
      </c>
      <c r="D10" s="198"/>
      <c r="E10" s="198" t="s">
        <v>88</v>
      </c>
      <c r="F10" s="199"/>
      <c r="G10" s="198"/>
      <c r="H10" s="161"/>
      <c r="I10" s="161"/>
    </row>
    <row r="11" customFormat="false" ht="15" hidden="false" customHeight="true" outlineLevel="0" collapsed="false">
      <c r="A11" s="307"/>
      <c r="B11" s="308"/>
      <c r="C11" s="311" t="s">
        <v>54</v>
      </c>
      <c r="D11" s="199" t="s">
        <v>29</v>
      </c>
      <c r="E11" s="198" t="s">
        <v>89</v>
      </c>
      <c r="F11" s="199"/>
      <c r="G11" s="198" t="s">
        <v>253</v>
      </c>
      <c r="H11" s="312" t="s">
        <v>37</v>
      </c>
      <c r="I11" s="312"/>
    </row>
    <row r="12" customFormat="false" ht="15" hidden="false" customHeight="true" outlineLevel="0" collapsed="false">
      <c r="A12" s="307"/>
      <c r="B12" s="308"/>
      <c r="C12" s="311"/>
      <c r="D12" s="199"/>
      <c r="E12" s="311" t="s">
        <v>90</v>
      </c>
      <c r="F12" s="199"/>
      <c r="G12" s="199" t="s">
        <v>254</v>
      </c>
      <c r="H12" s="312"/>
      <c r="I12" s="312"/>
    </row>
    <row r="13" customFormat="false" ht="15.75" hidden="false" customHeight="false" outlineLevel="0" collapsed="false">
      <c r="A13" s="307"/>
      <c r="B13" s="308"/>
      <c r="C13" s="311"/>
      <c r="D13" s="199"/>
      <c r="E13" s="311"/>
      <c r="F13" s="199"/>
      <c r="G13" s="199"/>
      <c r="H13" s="312"/>
      <c r="I13" s="312"/>
    </row>
    <row r="14" customFormat="false" ht="15.75" hidden="false" customHeight="true" outlineLevel="0" collapsed="false">
      <c r="A14" s="313" t="s">
        <v>255</v>
      </c>
      <c r="B14" s="313"/>
      <c r="C14" s="313"/>
      <c r="D14" s="313"/>
      <c r="E14" s="313"/>
      <c r="F14" s="313"/>
      <c r="G14" s="313"/>
      <c r="H14" s="313"/>
      <c r="I14" s="313"/>
    </row>
    <row r="15" customFormat="false" ht="22.5" hidden="false" customHeight="false" outlineLevel="0" collapsed="false">
      <c r="A15" s="314" t="s">
        <v>256</v>
      </c>
      <c r="B15" s="315" t="s">
        <v>21</v>
      </c>
      <c r="C15" s="316" t="n">
        <v>199.19</v>
      </c>
      <c r="D15" s="316" t="n">
        <v>240.72</v>
      </c>
      <c r="E15" s="316" t="n">
        <v>250.84</v>
      </c>
      <c r="F15" s="316" t="n">
        <v>282.25</v>
      </c>
      <c r="G15" s="316" t="n">
        <v>282.25</v>
      </c>
      <c r="H15" s="317" t="n">
        <v>292.37</v>
      </c>
      <c r="I15" s="317"/>
    </row>
    <row r="16" customFormat="false" ht="22.5" hidden="false" customHeight="false" outlineLevel="0" collapsed="false">
      <c r="A16" s="318" t="s">
        <v>257</v>
      </c>
      <c r="B16" s="319" t="s">
        <v>21</v>
      </c>
      <c r="C16" s="320" t="n">
        <v>468.26</v>
      </c>
      <c r="D16" s="320" t="n">
        <v>488.85</v>
      </c>
      <c r="E16" s="320" t="n">
        <v>498.98</v>
      </c>
      <c r="F16" s="320" t="n">
        <v>520.08</v>
      </c>
      <c r="G16" s="320" t="n">
        <v>520.08</v>
      </c>
      <c r="H16" s="219" t="n">
        <v>540.68</v>
      </c>
      <c r="I16" s="219"/>
    </row>
    <row r="17" customFormat="false" ht="22.5" hidden="false" customHeight="false" outlineLevel="0" collapsed="false">
      <c r="A17" s="318" t="s">
        <v>258</v>
      </c>
      <c r="B17" s="319" t="s">
        <v>21</v>
      </c>
      <c r="C17" s="320" t="n">
        <v>395.67</v>
      </c>
      <c r="D17" s="320" t="n">
        <v>416.78</v>
      </c>
      <c r="E17" s="320" t="n">
        <v>426.9</v>
      </c>
      <c r="F17" s="320" t="n">
        <v>447.5</v>
      </c>
      <c r="G17" s="320" t="n">
        <v>447.5</v>
      </c>
      <c r="H17" s="219" t="n">
        <v>468.26</v>
      </c>
      <c r="I17" s="219"/>
    </row>
    <row r="18" customFormat="false" ht="22.5" hidden="false" customHeight="false" outlineLevel="0" collapsed="false">
      <c r="A18" s="318" t="s">
        <v>259</v>
      </c>
      <c r="B18" s="319" t="s">
        <v>21</v>
      </c>
      <c r="C18" s="320" t="n">
        <v>377.45</v>
      </c>
      <c r="D18" s="320" t="n">
        <v>398.21</v>
      </c>
      <c r="E18" s="320" t="n">
        <v>408.51</v>
      </c>
      <c r="F18" s="320" t="n">
        <v>429.44</v>
      </c>
      <c r="G18" s="320" t="n">
        <v>429.44</v>
      </c>
      <c r="H18" s="219" t="n">
        <v>450.03</v>
      </c>
      <c r="I18" s="219"/>
    </row>
    <row r="19" customFormat="false" ht="22.5" hidden="false" customHeight="false" outlineLevel="0" collapsed="false">
      <c r="A19" s="318" t="s">
        <v>260</v>
      </c>
      <c r="B19" s="319" t="s">
        <v>21</v>
      </c>
      <c r="C19" s="320" t="n">
        <v>374.91</v>
      </c>
      <c r="D19" s="320" t="n">
        <v>395.67</v>
      </c>
      <c r="E19" s="320" t="n">
        <v>405.97</v>
      </c>
      <c r="F19" s="320" t="n">
        <v>426.9</v>
      </c>
      <c r="G19" s="320" t="n">
        <v>426.9</v>
      </c>
      <c r="H19" s="219" t="n">
        <v>447.5</v>
      </c>
      <c r="I19" s="219"/>
    </row>
    <row r="20" customFormat="false" ht="22.5" hidden="false" customHeight="false" outlineLevel="0" collapsed="false">
      <c r="A20" s="318" t="s">
        <v>261</v>
      </c>
      <c r="B20" s="319" t="s">
        <v>21</v>
      </c>
      <c r="C20" s="320" t="n">
        <v>126.27</v>
      </c>
      <c r="D20" s="320" t="n">
        <v>132.27</v>
      </c>
      <c r="E20" s="320" t="n">
        <v>140.68</v>
      </c>
      <c r="F20" s="320" t="n">
        <v>153.21</v>
      </c>
      <c r="G20" s="320" t="n">
        <v>153.21</v>
      </c>
      <c r="H20" s="219" t="n">
        <v>163.33</v>
      </c>
      <c r="I20" s="219"/>
    </row>
    <row r="21" customFormat="false" ht="22.5" hidden="false" customHeight="false" outlineLevel="0" collapsed="false">
      <c r="A21" s="318" t="s">
        <v>262</v>
      </c>
      <c r="B21" s="319" t="s">
        <v>21</v>
      </c>
      <c r="C21" s="320" t="n">
        <v>125.76</v>
      </c>
      <c r="D21" s="320" t="n">
        <v>131.77</v>
      </c>
      <c r="E21" s="320" t="n">
        <v>140.18</v>
      </c>
      <c r="F21" s="320" t="n">
        <v>152.7</v>
      </c>
      <c r="G21" s="320" t="n">
        <v>152.7</v>
      </c>
      <c r="H21" s="219" t="n">
        <v>162.83</v>
      </c>
      <c r="I21" s="219"/>
    </row>
    <row r="22" customFormat="false" ht="34.5" hidden="false" customHeight="false" outlineLevel="0" collapsed="false">
      <c r="A22" s="321" t="s">
        <v>263</v>
      </c>
      <c r="B22" s="322" t="s">
        <v>21</v>
      </c>
      <c r="C22" s="323" t="n">
        <v>210.53</v>
      </c>
      <c r="D22" s="323" t="n">
        <v>235.41</v>
      </c>
      <c r="E22" s="323" t="n">
        <v>243.65</v>
      </c>
      <c r="F22" s="323" t="n">
        <v>270.42</v>
      </c>
      <c r="G22" s="323" t="n">
        <v>270.42</v>
      </c>
      <c r="H22" s="220" t="n">
        <v>282.95</v>
      </c>
      <c r="I22" s="220"/>
    </row>
    <row r="23" customFormat="false" ht="15.75" hidden="false" customHeight="true" outlineLevel="0" collapsed="false">
      <c r="A23" s="324" t="s">
        <v>264</v>
      </c>
      <c r="B23" s="324"/>
      <c r="C23" s="324"/>
      <c r="D23" s="324"/>
      <c r="E23" s="324"/>
      <c r="F23" s="324"/>
      <c r="G23" s="324"/>
      <c r="H23" s="324"/>
      <c r="I23" s="324"/>
    </row>
    <row r="24" customFormat="false" ht="15.75" hidden="false" customHeight="false" outlineLevel="0" collapsed="false">
      <c r="A24" s="325"/>
      <c r="B24" s="326" t="s">
        <v>265</v>
      </c>
      <c r="C24" s="326" t="s">
        <v>266</v>
      </c>
      <c r="D24" s="326"/>
      <c r="E24" s="326" t="s">
        <v>267</v>
      </c>
      <c r="F24" s="326"/>
      <c r="G24" s="326"/>
      <c r="H24" s="327" t="s">
        <v>268</v>
      </c>
      <c r="I24" s="327"/>
    </row>
    <row r="25" customFormat="false" ht="15" hidden="false" customHeight="false" outlineLevel="0" collapsed="false">
      <c r="A25" s="328" t="s">
        <v>269</v>
      </c>
      <c r="B25" s="329" t="s">
        <v>21</v>
      </c>
      <c r="C25" s="217" t="n">
        <v>396.53</v>
      </c>
      <c r="D25" s="217"/>
      <c r="E25" s="217" t="n">
        <v>421.93</v>
      </c>
      <c r="F25" s="217"/>
      <c r="G25" s="217"/>
      <c r="H25" s="330" t="n">
        <v>453.33</v>
      </c>
      <c r="I25" s="330"/>
    </row>
    <row r="26" customFormat="false" ht="15" hidden="false" customHeight="false" outlineLevel="0" collapsed="false">
      <c r="A26" s="318" t="s">
        <v>270</v>
      </c>
      <c r="B26" s="319" t="s">
        <v>21</v>
      </c>
      <c r="C26" s="320" t="n">
        <v>903.78</v>
      </c>
      <c r="D26" s="320"/>
      <c r="E26" s="320" t="n">
        <v>960.07</v>
      </c>
      <c r="F26" s="320"/>
      <c r="G26" s="320"/>
      <c r="H26" s="219" t="n">
        <v>1100.78</v>
      </c>
      <c r="I26" s="219"/>
    </row>
    <row r="27" customFormat="false" ht="15" hidden="false" customHeight="false" outlineLevel="0" collapsed="false">
      <c r="A27" s="318" t="s">
        <v>271</v>
      </c>
      <c r="B27" s="319" t="s">
        <v>21</v>
      </c>
      <c r="C27" s="320" t="n">
        <v>359.47</v>
      </c>
      <c r="D27" s="320"/>
      <c r="E27" s="320" t="n">
        <v>396.53</v>
      </c>
      <c r="F27" s="320"/>
      <c r="G27" s="320"/>
      <c r="H27" s="219" t="n">
        <v>421.93</v>
      </c>
      <c r="I27" s="219"/>
    </row>
    <row r="28" customFormat="false" ht="15" hidden="false" customHeight="false" outlineLevel="0" collapsed="false">
      <c r="A28" s="318" t="s">
        <v>272</v>
      </c>
      <c r="B28" s="319" t="s">
        <v>21</v>
      </c>
      <c r="C28" s="320" t="n">
        <v>355.52</v>
      </c>
      <c r="D28" s="320"/>
      <c r="E28" s="320" t="n">
        <v>433.43</v>
      </c>
      <c r="F28" s="320"/>
      <c r="G28" s="320"/>
      <c r="H28" s="219" t="n">
        <v>496.06</v>
      </c>
      <c r="I28" s="219"/>
    </row>
    <row r="29" customFormat="false" ht="15" hidden="false" customHeight="false" outlineLevel="0" collapsed="false">
      <c r="A29" s="318" t="s">
        <v>273</v>
      </c>
      <c r="B29" s="319" t="s">
        <v>21</v>
      </c>
      <c r="C29" s="320" t="n">
        <v>1047.48</v>
      </c>
      <c r="D29" s="320"/>
      <c r="E29" s="320" t="n">
        <v>1131.22</v>
      </c>
      <c r="F29" s="320"/>
      <c r="G29" s="320"/>
      <c r="H29" s="219" t="n">
        <v>1236.58</v>
      </c>
      <c r="I29" s="219"/>
    </row>
    <row r="30" customFormat="false" ht="15" hidden="false" customHeight="false" outlineLevel="0" collapsed="false">
      <c r="A30" s="318" t="s">
        <v>274</v>
      </c>
      <c r="B30" s="319" t="s">
        <v>21</v>
      </c>
      <c r="C30" s="320"/>
      <c r="D30" s="320"/>
      <c r="E30" s="320"/>
      <c r="F30" s="320"/>
      <c r="G30" s="320"/>
      <c r="H30" s="219" t="n">
        <v>507.73</v>
      </c>
      <c r="I30" s="219"/>
    </row>
    <row r="31" customFormat="false" ht="15.75" hidden="false" customHeight="false" outlineLevel="0" collapsed="false">
      <c r="A31" s="321" t="s">
        <v>275</v>
      </c>
      <c r="B31" s="322" t="s">
        <v>21</v>
      </c>
      <c r="C31" s="323"/>
      <c r="D31" s="323"/>
      <c r="E31" s="323"/>
      <c r="F31" s="323"/>
      <c r="G31" s="323"/>
      <c r="H31" s="220" t="n">
        <v>240.55</v>
      </c>
      <c r="I31" s="220"/>
    </row>
    <row r="33" customFormat="false" ht="15" hidden="false" customHeight="true" outlineLevel="0" collapsed="false">
      <c r="A33" s="195" t="s">
        <v>192</v>
      </c>
      <c r="B33" s="195"/>
      <c r="C33" s="195"/>
      <c r="D33" s="195"/>
      <c r="E33" s="195"/>
      <c r="F33" s="195"/>
      <c r="G33" s="195"/>
      <c r="H33" s="195"/>
      <c r="I33" s="195"/>
    </row>
    <row r="34" customFormat="false" ht="25.5" hidden="false" customHeight="true" outlineLevel="0" collapsed="false">
      <c r="A34" s="195" t="s">
        <v>79</v>
      </c>
      <c r="B34" s="195"/>
      <c r="C34" s="195"/>
      <c r="D34" s="195"/>
      <c r="E34" s="195"/>
      <c r="F34" s="195"/>
      <c r="G34" s="195"/>
      <c r="H34" s="195"/>
      <c r="I34" s="195"/>
    </row>
  </sheetData>
  <mergeCells count="55">
    <mergeCell ref="A1:I1"/>
    <mergeCell ref="A2:I2"/>
    <mergeCell ref="A3:I3"/>
    <mergeCell ref="A4:I4"/>
    <mergeCell ref="A5:I5"/>
    <mergeCell ref="A6:I6"/>
    <mergeCell ref="A7:A13"/>
    <mergeCell ref="B7:B13"/>
    <mergeCell ref="C7:I7"/>
    <mergeCell ref="C8:I8"/>
    <mergeCell ref="D9:D10"/>
    <mergeCell ref="F9:F13"/>
    <mergeCell ref="G9:G10"/>
    <mergeCell ref="H9:I10"/>
    <mergeCell ref="C11:C13"/>
    <mergeCell ref="D11:D13"/>
    <mergeCell ref="H11:I13"/>
    <mergeCell ref="E12:E13"/>
    <mergeCell ref="G12:G13"/>
    <mergeCell ref="A14:I14"/>
    <mergeCell ref="H15:I15"/>
    <mergeCell ref="H16:I16"/>
    <mergeCell ref="H17:I17"/>
    <mergeCell ref="H18:I18"/>
    <mergeCell ref="H19:I19"/>
    <mergeCell ref="H20:I20"/>
    <mergeCell ref="H21:I21"/>
    <mergeCell ref="H22:I22"/>
    <mergeCell ref="A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C27:D27"/>
    <mergeCell ref="E27:G27"/>
    <mergeCell ref="H27:I27"/>
    <mergeCell ref="C28:D28"/>
    <mergeCell ref="E28:G28"/>
    <mergeCell ref="H28:I28"/>
    <mergeCell ref="C29:D29"/>
    <mergeCell ref="E29:G29"/>
    <mergeCell ref="H29:I29"/>
    <mergeCell ref="C30:D30"/>
    <mergeCell ref="E30:G30"/>
    <mergeCell ref="H30:I30"/>
    <mergeCell ref="C31:D31"/>
    <mergeCell ref="E31:G31"/>
    <mergeCell ref="H31:I31"/>
    <mergeCell ref="A33:I33"/>
    <mergeCell ref="A34:I34"/>
  </mergeCells>
  <printOptions headings="false" gridLines="false" gridLinesSet="true" horizontalCentered="false" verticalCentered="false"/>
  <pageMargins left="0.7" right="0.7" top="0.379861111111111" bottom="0.75" header="0.511805555555555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RowHeight="15" zeroHeight="false" outlineLevelRow="0" outlineLevelCol="0"/>
  <cols>
    <col collapsed="false" customWidth="true" hidden="false" outlineLevel="0" max="1" min="1" style="0" width="11.14"/>
    <col collapsed="false" customWidth="true" hidden="false" outlineLevel="0" max="2" min="2" style="0" width="30.43"/>
    <col collapsed="false" customWidth="true" hidden="false" outlineLevel="0" max="3" min="3" style="0" width="6.87"/>
    <col collapsed="false" customWidth="true" hidden="false" outlineLevel="0" max="4" min="4" style="0" width="7.87"/>
    <col collapsed="false" customWidth="true" hidden="false" outlineLevel="0" max="5" min="5" style="0" width="7.71"/>
    <col collapsed="false" customWidth="true" hidden="false" outlineLevel="0" max="6" min="6" style="0" width="9.13"/>
    <col collapsed="false" customWidth="true" hidden="false" outlineLevel="0" max="7" min="7" style="0" width="11.71"/>
    <col collapsed="false" customWidth="true" hidden="false" outlineLevel="0" max="9" min="8" style="0" width="10.13"/>
    <col collapsed="false" customWidth="true" hidden="false" outlineLevel="0" max="10" min="10" style="0" width="14.01"/>
    <col collapsed="false" customWidth="true" hidden="false" outlineLevel="0" max="1025" min="11" style="0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14"/>
      <c r="L1" s="14"/>
      <c r="M1" s="14"/>
      <c r="N1" s="14"/>
      <c r="O1" s="14"/>
      <c r="P1" s="14"/>
      <c r="Q1" s="14"/>
      <c r="R1" s="14"/>
    </row>
    <row r="2" customFormat="false" ht="45" hidden="false" customHeight="true" outlineLevel="0" collapsed="false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</row>
    <row r="3" customFormat="false" ht="15" hidden="false" customHeight="false" outlineLevel="0" collapsed="false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  <c r="M3" s="18"/>
      <c r="N3" s="18"/>
      <c r="O3" s="18"/>
      <c r="P3" s="18"/>
      <c r="Q3" s="18"/>
      <c r="R3" s="18"/>
    </row>
    <row r="4" customFormat="false" ht="18" hidden="false" customHeight="false" outlineLevel="0" collapsed="false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0"/>
      <c r="R4" s="20"/>
    </row>
    <row r="5" customFormat="false" ht="15.75" hidden="false" customHeight="false" outlineLevel="0" collapsed="false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2"/>
      <c r="P5" s="22"/>
      <c r="Q5" s="22"/>
      <c r="R5" s="22"/>
    </row>
    <row r="6" customFormat="false" ht="15.75" hidden="false" customHeight="false" outlineLevel="0" collapsed="false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  <c r="P6" s="24"/>
      <c r="Q6" s="24"/>
      <c r="R6" s="24"/>
    </row>
    <row r="7" customFormat="false" ht="42" hidden="false" customHeight="true" outlineLevel="0" collapsed="false">
      <c r="A7" s="25"/>
      <c r="B7" s="25"/>
      <c r="C7" s="26" t="s">
        <v>12</v>
      </c>
      <c r="D7" s="26"/>
      <c r="E7" s="26"/>
      <c r="F7" s="26"/>
      <c r="G7" s="26"/>
      <c r="H7" s="26"/>
      <c r="I7" s="26"/>
      <c r="J7" s="26"/>
    </row>
    <row r="8" customFormat="false" ht="20.25" hidden="false" customHeight="true" outlineLevel="0" collapsed="false">
      <c r="A8" s="25"/>
      <c r="B8" s="25"/>
      <c r="C8" s="27" t="s">
        <v>13</v>
      </c>
      <c r="D8" s="28" t="s">
        <v>14</v>
      </c>
      <c r="E8" s="28"/>
      <c r="F8" s="28"/>
      <c r="G8" s="28"/>
      <c r="H8" s="28"/>
      <c r="I8" s="29" t="s">
        <v>15</v>
      </c>
      <c r="J8" s="29"/>
      <c r="K8" s="30"/>
    </row>
    <row r="9" customFormat="false" ht="19.5" hidden="false" customHeight="true" outlineLevel="0" collapsed="false">
      <c r="A9" s="25"/>
      <c r="B9" s="25"/>
      <c r="C9" s="27"/>
      <c r="D9" s="31" t="s">
        <v>16</v>
      </c>
      <c r="E9" s="31"/>
      <c r="F9" s="31"/>
      <c r="G9" s="31" t="s">
        <v>17</v>
      </c>
      <c r="H9" s="31"/>
      <c r="I9" s="32" t="s">
        <v>18</v>
      </c>
      <c r="J9" s="32"/>
      <c r="K9" s="30"/>
    </row>
    <row r="10" customFormat="false" ht="19.5" hidden="false" customHeight="true" outlineLevel="0" collapsed="false">
      <c r="A10" s="25"/>
      <c r="B10" s="25"/>
      <c r="C10" s="27"/>
      <c r="D10" s="31" t="s">
        <v>19</v>
      </c>
      <c r="E10" s="31"/>
      <c r="F10" s="31"/>
      <c r="G10" s="31"/>
      <c r="H10" s="31"/>
      <c r="I10" s="32"/>
      <c r="J10" s="32"/>
      <c r="K10" s="30"/>
    </row>
    <row r="11" customFormat="false" ht="16.5" hidden="false" customHeight="true" outlineLevel="0" collapsed="false">
      <c r="A11" s="33" t="s">
        <v>20</v>
      </c>
      <c r="B11" s="33"/>
      <c r="C11" s="34" t="s">
        <v>21</v>
      </c>
      <c r="D11" s="35" t="n">
        <v>2.34</v>
      </c>
      <c r="E11" s="35"/>
      <c r="F11" s="35"/>
      <c r="G11" s="36" t="n">
        <v>2.43168316831683</v>
      </c>
      <c r="H11" s="36"/>
      <c r="I11" s="37" t="n">
        <v>2.47</v>
      </c>
      <c r="J11" s="37"/>
      <c r="K11" s="30"/>
    </row>
    <row r="12" customFormat="false" ht="16.5" hidden="false" customHeight="true" outlineLevel="0" collapsed="false">
      <c r="A12" s="33"/>
      <c r="B12" s="33"/>
      <c r="C12" s="34" t="s">
        <v>22</v>
      </c>
      <c r="D12" s="38" t="n">
        <v>23.6</v>
      </c>
      <c r="E12" s="38"/>
      <c r="F12" s="38"/>
      <c r="G12" s="39" t="n">
        <v>24.56</v>
      </c>
      <c r="H12" s="39"/>
      <c r="I12" s="40" t="n">
        <v>24.99</v>
      </c>
      <c r="J12" s="40"/>
      <c r="K12" s="30"/>
    </row>
    <row r="13" customFormat="false" ht="21" hidden="false" customHeight="true" outlineLevel="0" collapsed="false">
      <c r="A13" s="41" t="s">
        <v>23</v>
      </c>
      <c r="B13" s="41"/>
      <c r="C13" s="42" t="str">
        <f aca="false">C11</f>
        <v>шт.</v>
      </c>
      <c r="D13" s="43" t="n">
        <v>15.94</v>
      </c>
      <c r="E13" s="43"/>
      <c r="F13" s="43"/>
      <c r="G13" s="43" t="n">
        <v>16.84</v>
      </c>
      <c r="H13" s="43"/>
      <c r="I13" s="44" t="n">
        <v>17.73</v>
      </c>
      <c r="J13" s="44"/>
      <c r="K13" s="30"/>
    </row>
    <row r="14" customFormat="false" ht="21" hidden="false" customHeight="true" outlineLevel="0" collapsed="false">
      <c r="A14" s="33" t="s">
        <v>24</v>
      </c>
      <c r="B14" s="33"/>
      <c r="C14" s="34" t="str">
        <f aca="false">C13</f>
        <v>шт.</v>
      </c>
      <c r="D14" s="43" t="n">
        <v>12.96</v>
      </c>
      <c r="E14" s="43"/>
      <c r="F14" s="43"/>
      <c r="G14" s="43" t="n">
        <v>14.58</v>
      </c>
      <c r="H14" s="43"/>
      <c r="I14" s="45" t="n">
        <v>15.06</v>
      </c>
      <c r="J14" s="45"/>
      <c r="K14" s="30"/>
    </row>
    <row r="15" customFormat="false" ht="35.25" hidden="false" customHeight="true" outlineLevel="0" collapsed="false">
      <c r="A15" s="46" t="s">
        <v>25</v>
      </c>
      <c r="B15" s="46"/>
      <c r="C15" s="47" t="str">
        <f aca="false">C14</f>
        <v>шт.</v>
      </c>
      <c r="D15" s="48" t="n">
        <v>12.96</v>
      </c>
      <c r="E15" s="48"/>
      <c r="F15" s="48"/>
      <c r="G15" s="48" t="n">
        <v>14.58</v>
      </c>
      <c r="H15" s="48"/>
      <c r="I15" s="49" t="n">
        <v>15.06</v>
      </c>
      <c r="J15" s="49"/>
      <c r="K15" s="30"/>
    </row>
    <row r="16" customFormat="false" ht="42" hidden="false" customHeight="true" outlineLevel="0" collapsed="false">
      <c r="A16" s="25"/>
      <c r="B16" s="25"/>
      <c r="C16" s="50" t="s">
        <v>26</v>
      </c>
      <c r="D16" s="50"/>
      <c r="E16" s="50"/>
      <c r="F16" s="50"/>
      <c r="G16" s="50"/>
      <c r="H16" s="50"/>
      <c r="I16" s="50"/>
      <c r="J16" s="50"/>
    </row>
    <row r="17" customFormat="false" ht="32.25" hidden="false" customHeight="true" outlineLevel="0" collapsed="false">
      <c r="A17" s="25"/>
      <c r="B17" s="25"/>
      <c r="C17" s="51" t="s">
        <v>13</v>
      </c>
      <c r="D17" s="52" t="s">
        <v>14</v>
      </c>
      <c r="E17" s="52"/>
      <c r="F17" s="52"/>
      <c r="G17" s="52" t="s">
        <v>15</v>
      </c>
      <c r="H17" s="53" t="s">
        <v>27</v>
      </c>
      <c r="I17" s="53"/>
      <c r="J17" s="53"/>
    </row>
    <row r="18" customFormat="false" ht="10.5" hidden="false" customHeight="true" outlineLevel="0" collapsed="false">
      <c r="A18" s="25"/>
      <c r="B18" s="25"/>
      <c r="C18" s="51"/>
      <c r="D18" s="54" t="s">
        <v>28</v>
      </c>
      <c r="E18" s="54"/>
      <c r="F18" s="55" t="s">
        <v>29</v>
      </c>
      <c r="G18" s="56" t="s">
        <v>30</v>
      </c>
      <c r="H18" s="57" t="s">
        <v>31</v>
      </c>
      <c r="I18" s="57"/>
      <c r="J18" s="53" t="s">
        <v>32</v>
      </c>
    </row>
    <row r="19" customFormat="false" ht="10.5" hidden="false" customHeight="true" outlineLevel="0" collapsed="false">
      <c r="A19" s="25"/>
      <c r="B19" s="25"/>
      <c r="C19" s="51"/>
      <c r="D19" s="54"/>
      <c r="E19" s="54"/>
      <c r="F19" s="55"/>
      <c r="G19" s="56" t="s">
        <v>33</v>
      </c>
      <c r="H19" s="57"/>
      <c r="I19" s="57"/>
      <c r="J19" s="53"/>
    </row>
    <row r="20" customFormat="false" ht="10.5" hidden="false" customHeight="true" outlineLevel="0" collapsed="false">
      <c r="A20" s="25"/>
      <c r="B20" s="25"/>
      <c r="C20" s="51"/>
      <c r="D20" s="54" t="s">
        <v>34</v>
      </c>
      <c r="E20" s="54"/>
      <c r="F20" s="55"/>
      <c r="G20" s="56" t="s">
        <v>35</v>
      </c>
      <c r="H20" s="58" t="s">
        <v>36</v>
      </c>
      <c r="I20" s="58"/>
      <c r="J20" s="59" t="s">
        <v>37</v>
      </c>
    </row>
    <row r="21" customFormat="false" ht="10.5" hidden="false" customHeight="true" outlineLevel="0" collapsed="false">
      <c r="A21" s="25"/>
      <c r="B21" s="25"/>
      <c r="C21" s="51"/>
      <c r="D21" s="54"/>
      <c r="E21" s="54"/>
      <c r="F21" s="55"/>
      <c r="G21" s="55" t="s">
        <v>38</v>
      </c>
      <c r="H21" s="58"/>
      <c r="I21" s="58"/>
      <c r="J21" s="59"/>
    </row>
    <row r="22" customFormat="false" ht="18" hidden="false" customHeight="true" outlineLevel="0" collapsed="false">
      <c r="A22" s="33" t="s">
        <v>39</v>
      </c>
      <c r="B22" s="33"/>
      <c r="C22" s="34" t="s">
        <v>21</v>
      </c>
      <c r="D22" s="43" t="n">
        <v>2.51065573770492</v>
      </c>
      <c r="E22" s="43"/>
      <c r="F22" s="43" t="n">
        <v>2.64262295081967</v>
      </c>
      <c r="G22" s="60" t="n">
        <v>2.69262295081967</v>
      </c>
      <c r="H22" s="60" t="n">
        <v>3.05573770491803</v>
      </c>
      <c r="I22" s="60"/>
      <c r="J22" s="61" t="n">
        <v>3.28606557377049</v>
      </c>
    </row>
    <row r="23" customFormat="false" ht="18" hidden="false" customHeight="true" outlineLevel="0" collapsed="false">
      <c r="A23" s="33"/>
      <c r="B23" s="33"/>
      <c r="C23" s="34" t="s">
        <v>22</v>
      </c>
      <c r="D23" s="62" t="n">
        <v>30.63</v>
      </c>
      <c r="E23" s="62"/>
      <c r="F23" s="62" t="n">
        <v>32.24</v>
      </c>
      <c r="G23" s="63" t="n">
        <v>32.85</v>
      </c>
      <c r="H23" s="63" t="n">
        <v>37.28</v>
      </c>
      <c r="I23" s="63"/>
      <c r="J23" s="64" t="n">
        <v>40.09</v>
      </c>
    </row>
    <row r="24" customFormat="false" ht="21" hidden="false" customHeight="true" outlineLevel="0" collapsed="false">
      <c r="A24" s="65" t="s">
        <v>40</v>
      </c>
      <c r="B24" s="65"/>
      <c r="C24" s="34" t="s">
        <v>21</v>
      </c>
      <c r="D24" s="43" t="n">
        <v>13.17</v>
      </c>
      <c r="E24" s="43"/>
      <c r="F24" s="43" t="n">
        <v>13.89</v>
      </c>
      <c r="G24" s="43" t="n">
        <v>15.14</v>
      </c>
      <c r="H24" s="43" t="n">
        <v>15.68</v>
      </c>
      <c r="I24" s="43"/>
      <c r="J24" s="61" t="n">
        <v>17.46</v>
      </c>
    </row>
    <row r="25" customFormat="false" ht="21" hidden="false" customHeight="true" outlineLevel="0" collapsed="false">
      <c r="A25" s="33" t="s">
        <v>24</v>
      </c>
      <c r="B25" s="33"/>
      <c r="C25" s="34" t="str">
        <f aca="false">C24</f>
        <v>шт.</v>
      </c>
      <c r="D25" s="43" t="n">
        <v>12.96</v>
      </c>
      <c r="E25" s="43"/>
      <c r="F25" s="43" t="n">
        <v>14.58</v>
      </c>
      <c r="G25" s="43" t="n">
        <v>15.06</v>
      </c>
      <c r="H25" s="43" t="n">
        <v>17.41</v>
      </c>
      <c r="I25" s="43"/>
      <c r="J25" s="61" t="n">
        <v>19.07</v>
      </c>
    </row>
    <row r="26" customFormat="false" ht="36" hidden="false" customHeight="true" outlineLevel="0" collapsed="false">
      <c r="A26" s="66" t="s">
        <v>25</v>
      </c>
      <c r="B26" s="66"/>
      <c r="C26" s="67" t="str">
        <f aca="false">C25</f>
        <v>шт.</v>
      </c>
      <c r="D26" s="68" t="n">
        <v>12.96</v>
      </c>
      <c r="E26" s="68"/>
      <c r="F26" s="68" t="n">
        <v>14.58</v>
      </c>
      <c r="G26" s="68" t="n">
        <v>15.06</v>
      </c>
      <c r="H26" s="68" t="n">
        <v>17.41</v>
      </c>
      <c r="I26" s="68"/>
      <c r="J26" s="69" t="n">
        <v>19.07</v>
      </c>
    </row>
    <row r="27" customFormat="false" ht="42" hidden="false" customHeight="true" outlineLevel="0" collapsed="false">
      <c r="A27" s="70"/>
      <c r="B27" s="70"/>
      <c r="C27" s="71"/>
      <c r="D27" s="26" t="s">
        <v>41</v>
      </c>
      <c r="E27" s="26"/>
      <c r="F27" s="26"/>
      <c r="G27" s="26"/>
      <c r="H27" s="26"/>
      <c r="I27" s="26"/>
      <c r="J27" s="26"/>
    </row>
    <row r="28" customFormat="false" ht="32.25" hidden="false" customHeight="true" outlineLevel="0" collapsed="false">
      <c r="A28" s="70"/>
      <c r="B28" s="70"/>
      <c r="C28" s="27" t="s">
        <v>13</v>
      </c>
      <c r="D28" s="27" t="s">
        <v>42</v>
      </c>
      <c r="E28" s="27"/>
      <c r="F28" s="28" t="s">
        <v>14</v>
      </c>
      <c r="G28" s="28"/>
      <c r="H28" s="28"/>
      <c r="I28" s="29" t="s">
        <v>15</v>
      </c>
      <c r="J28" s="29"/>
    </row>
    <row r="29" customFormat="false" ht="15" hidden="false" customHeight="true" outlineLevel="0" collapsed="false">
      <c r="A29" s="70"/>
      <c r="B29" s="70"/>
      <c r="C29" s="27"/>
      <c r="D29" s="28" t="s">
        <v>43</v>
      </c>
      <c r="E29" s="28"/>
      <c r="F29" s="28" t="s">
        <v>28</v>
      </c>
      <c r="G29" s="72" t="s">
        <v>44</v>
      </c>
      <c r="H29" s="28" t="s">
        <v>29</v>
      </c>
      <c r="I29" s="29" t="s">
        <v>45</v>
      </c>
      <c r="J29" s="29"/>
    </row>
    <row r="30" customFormat="false" ht="15" hidden="false" customHeight="false" outlineLevel="0" collapsed="false">
      <c r="A30" s="70"/>
      <c r="B30" s="70"/>
      <c r="C30" s="27"/>
      <c r="D30" s="28"/>
      <c r="E30" s="28"/>
      <c r="F30" s="28"/>
      <c r="G30" s="72"/>
      <c r="H30" s="28"/>
      <c r="I30" s="29"/>
      <c r="J30" s="29"/>
    </row>
    <row r="31" customFormat="false" ht="21" hidden="false" customHeight="true" outlineLevel="0" collapsed="false">
      <c r="A31" s="33" t="s">
        <v>46</v>
      </c>
      <c r="B31" s="33"/>
      <c r="C31" s="34" t="s">
        <v>21</v>
      </c>
      <c r="D31" s="73" t="n">
        <v>2.41631205673759</v>
      </c>
      <c r="E31" s="73"/>
      <c r="F31" s="73" t="n">
        <v>2.41631205673759</v>
      </c>
      <c r="G31" s="74" t="n">
        <v>2.02978723404255</v>
      </c>
      <c r="H31" s="73" t="n">
        <v>2.4822695035461</v>
      </c>
      <c r="I31" s="75" t="n">
        <v>2.54822695035461</v>
      </c>
      <c r="J31" s="75"/>
    </row>
    <row r="32" customFormat="false" ht="21" hidden="false" customHeight="true" outlineLevel="0" collapsed="false">
      <c r="A32" s="33"/>
      <c r="B32" s="33"/>
      <c r="C32" s="34" t="s">
        <v>22</v>
      </c>
      <c r="D32" s="76" t="n">
        <v>34.07</v>
      </c>
      <c r="E32" s="76"/>
      <c r="F32" s="76" t="n">
        <v>34.07</v>
      </c>
      <c r="G32" s="77" t="n">
        <v>28.62</v>
      </c>
      <c r="H32" s="76" t="n">
        <v>35</v>
      </c>
      <c r="I32" s="78" t="n">
        <v>35.93</v>
      </c>
      <c r="J32" s="78"/>
    </row>
    <row r="33" customFormat="false" ht="21" hidden="false" customHeight="true" outlineLevel="0" collapsed="false">
      <c r="A33" s="79" t="s">
        <v>47</v>
      </c>
      <c r="B33" s="79"/>
      <c r="C33" s="34" t="s">
        <v>21</v>
      </c>
      <c r="D33" s="73" t="n">
        <v>13.17</v>
      </c>
      <c r="E33" s="73"/>
      <c r="F33" s="73" t="n">
        <v>13.17</v>
      </c>
      <c r="G33" s="74" t="n">
        <v>13.89</v>
      </c>
      <c r="H33" s="73" t="n">
        <v>13.89</v>
      </c>
      <c r="I33" s="80" t="n">
        <v>15.14</v>
      </c>
      <c r="J33" s="80"/>
    </row>
    <row r="34" customFormat="false" ht="21" hidden="false" customHeight="true" outlineLevel="0" collapsed="false">
      <c r="A34" s="81" t="s">
        <v>24</v>
      </c>
      <c r="B34" s="81"/>
      <c r="C34" s="34" t="str">
        <f aca="false">C33</f>
        <v>шт.</v>
      </c>
      <c r="D34" s="73" t="n">
        <v>12.96</v>
      </c>
      <c r="E34" s="73"/>
      <c r="F34" s="73" t="n">
        <v>12.96</v>
      </c>
      <c r="G34" s="34" t="s">
        <v>48</v>
      </c>
      <c r="H34" s="73" t="n">
        <v>14.58</v>
      </c>
      <c r="I34" s="80" t="n">
        <v>15.06</v>
      </c>
      <c r="J34" s="80"/>
    </row>
    <row r="35" customFormat="false" ht="34.5" hidden="false" customHeight="true" outlineLevel="0" collapsed="false">
      <c r="A35" s="82" t="s">
        <v>49</v>
      </c>
      <c r="B35" s="82"/>
      <c r="C35" s="67" t="s">
        <v>21</v>
      </c>
      <c r="D35" s="83" t="n">
        <v>12.96</v>
      </c>
      <c r="E35" s="83"/>
      <c r="F35" s="83" t="n">
        <v>12.96</v>
      </c>
      <c r="G35" s="83" t="n">
        <v>14.58</v>
      </c>
      <c r="H35" s="83" t="n">
        <v>14.58</v>
      </c>
      <c r="I35" s="84" t="n">
        <v>15.06</v>
      </c>
      <c r="J35" s="84"/>
    </row>
    <row r="36" customFormat="false" ht="42" hidden="false" customHeight="true" outlineLevel="0" collapsed="false">
      <c r="A36" s="25"/>
      <c r="B36" s="25"/>
      <c r="C36" s="26" t="s">
        <v>50</v>
      </c>
      <c r="D36" s="26"/>
      <c r="E36" s="26"/>
      <c r="F36" s="26"/>
      <c r="G36" s="26"/>
      <c r="H36" s="26"/>
      <c r="I36" s="26"/>
      <c r="J36" s="26"/>
    </row>
    <row r="37" customFormat="false" ht="56.25" hidden="false" customHeight="true" outlineLevel="0" collapsed="false">
      <c r="A37" s="25"/>
      <c r="B37" s="25"/>
      <c r="C37" s="27" t="s">
        <v>13</v>
      </c>
      <c r="D37" s="27" t="s">
        <v>42</v>
      </c>
      <c r="E37" s="28" t="s">
        <v>14</v>
      </c>
      <c r="F37" s="28"/>
      <c r="G37" s="28" t="s">
        <v>15</v>
      </c>
      <c r="H37" s="29" t="s">
        <v>27</v>
      </c>
      <c r="I37" s="29"/>
      <c r="J37" s="29"/>
    </row>
    <row r="38" customFormat="false" ht="30.75" hidden="false" customHeight="true" outlineLevel="0" collapsed="false">
      <c r="A38" s="25"/>
      <c r="B38" s="25"/>
      <c r="C38" s="27"/>
      <c r="D38" s="27" t="s">
        <v>51</v>
      </c>
      <c r="E38" s="28" t="s">
        <v>28</v>
      </c>
      <c r="F38" s="28" t="s">
        <v>29</v>
      </c>
      <c r="G38" s="85" t="s">
        <v>45</v>
      </c>
      <c r="H38" s="28" t="s">
        <v>52</v>
      </c>
      <c r="I38" s="28" t="s">
        <v>53</v>
      </c>
      <c r="J38" s="29" t="s">
        <v>32</v>
      </c>
    </row>
    <row r="39" customFormat="false" ht="33" hidden="false" customHeight="true" outlineLevel="0" collapsed="false">
      <c r="A39" s="25"/>
      <c r="B39" s="25"/>
      <c r="C39" s="27"/>
      <c r="D39" s="27"/>
      <c r="E39" s="85" t="s">
        <v>54</v>
      </c>
      <c r="F39" s="28"/>
      <c r="G39" s="28" t="s">
        <v>55</v>
      </c>
      <c r="H39" s="52" t="s">
        <v>56</v>
      </c>
      <c r="I39" s="28" t="s">
        <v>57</v>
      </c>
      <c r="J39" s="29" t="s">
        <v>37</v>
      </c>
    </row>
    <row r="40" customFormat="false" ht="18.75" hidden="false" customHeight="true" outlineLevel="0" collapsed="false">
      <c r="A40" s="33" t="s">
        <v>58</v>
      </c>
      <c r="B40" s="33"/>
      <c r="C40" s="42" t="s">
        <v>21</v>
      </c>
      <c r="D40" s="74" t="n">
        <v>2.53006993006993</v>
      </c>
      <c r="E40" s="74" t="n">
        <v>2.53006993006993</v>
      </c>
      <c r="F40" s="74" t="n">
        <v>2.66713286713287</v>
      </c>
      <c r="G40" s="74" t="n">
        <v>2.71888111888112</v>
      </c>
      <c r="H40" s="86" t="n">
        <v>3.0965034965035</v>
      </c>
      <c r="I40" s="74" t="n">
        <v>3.0965034965035</v>
      </c>
      <c r="J40" s="87" t="n">
        <v>3.33636363636364</v>
      </c>
    </row>
    <row r="41" customFormat="false" ht="18.75" hidden="false" customHeight="true" outlineLevel="0" collapsed="false">
      <c r="A41" s="33"/>
      <c r="B41" s="33"/>
      <c r="C41" s="34" t="s">
        <v>22</v>
      </c>
      <c r="D41" s="88" t="n">
        <v>36.18</v>
      </c>
      <c r="E41" s="88" t="n">
        <v>36.18</v>
      </c>
      <c r="F41" s="88" t="n">
        <v>38.14</v>
      </c>
      <c r="G41" s="88" t="n">
        <v>38.88</v>
      </c>
      <c r="H41" s="89" t="n">
        <v>44.28</v>
      </c>
      <c r="I41" s="88" t="n">
        <v>44.28</v>
      </c>
      <c r="J41" s="90" t="n">
        <v>47.71</v>
      </c>
    </row>
    <row r="42" customFormat="false" ht="21" hidden="false" customHeight="true" outlineLevel="0" collapsed="false">
      <c r="A42" s="33" t="s">
        <v>59</v>
      </c>
      <c r="B42" s="33"/>
      <c r="C42" s="34" t="str">
        <f aca="false">C40</f>
        <v>шт.</v>
      </c>
      <c r="D42" s="73" t="n">
        <v>13.22</v>
      </c>
      <c r="E42" s="73" t="n">
        <v>13.22</v>
      </c>
      <c r="F42" s="73" t="n">
        <v>13.93</v>
      </c>
      <c r="G42" s="73" t="n">
        <v>15.18</v>
      </c>
      <c r="H42" s="34" t="n">
        <v>15.72</v>
      </c>
      <c r="I42" s="34"/>
      <c r="J42" s="75" t="n">
        <v>17.51</v>
      </c>
    </row>
    <row r="43" customFormat="false" ht="21" hidden="false" customHeight="true" outlineLevel="0" collapsed="false">
      <c r="A43" s="33" t="s">
        <v>60</v>
      </c>
      <c r="B43" s="33"/>
      <c r="C43" s="34" t="str">
        <f aca="false">C42</f>
        <v>шт.</v>
      </c>
      <c r="D43" s="73" t="n">
        <v>13.39</v>
      </c>
      <c r="E43" s="73" t="n">
        <v>13.39</v>
      </c>
      <c r="F43" s="73" t="n">
        <v>14.1</v>
      </c>
      <c r="G43" s="34" t="n">
        <v>15.35</v>
      </c>
      <c r="H43" s="34" t="s">
        <v>61</v>
      </c>
      <c r="I43" s="34"/>
      <c r="J43" s="75" t="s">
        <v>62</v>
      </c>
    </row>
    <row r="44" customFormat="false" ht="21" hidden="false" customHeight="true" outlineLevel="0" collapsed="false">
      <c r="A44" s="33" t="s">
        <v>24</v>
      </c>
      <c r="B44" s="33"/>
      <c r="C44" s="34" t="str">
        <f aca="false">C42</f>
        <v>шт.</v>
      </c>
      <c r="D44" s="73" t="n">
        <v>12.96</v>
      </c>
      <c r="E44" s="73" t="n">
        <v>12.96</v>
      </c>
      <c r="F44" s="73" t="n">
        <v>14.58</v>
      </c>
      <c r="G44" s="73" t="n">
        <v>15.06</v>
      </c>
      <c r="H44" s="34" t="n">
        <v>17.41</v>
      </c>
      <c r="I44" s="73" t="n">
        <v>17.41</v>
      </c>
      <c r="J44" s="75" t="n">
        <v>19.07</v>
      </c>
    </row>
    <row r="45" customFormat="false" ht="33" hidden="false" customHeight="true" outlineLevel="0" collapsed="false">
      <c r="A45" s="66" t="s">
        <v>63</v>
      </c>
      <c r="B45" s="66"/>
      <c r="C45" s="67" t="str">
        <f aca="false">C44</f>
        <v>шт.</v>
      </c>
      <c r="D45" s="83" t="n">
        <v>12.96</v>
      </c>
      <c r="E45" s="83" t="n">
        <v>12.96</v>
      </c>
      <c r="F45" s="83" t="n">
        <v>14.58</v>
      </c>
      <c r="G45" s="83" t="n">
        <v>15.06</v>
      </c>
      <c r="H45" s="83" t="n">
        <v>17.41</v>
      </c>
      <c r="I45" s="83" t="n">
        <v>17.41</v>
      </c>
      <c r="J45" s="91" t="n">
        <v>19.07</v>
      </c>
    </row>
    <row r="46" customFormat="false" ht="42" hidden="false" customHeight="true" outlineLevel="0" collapsed="false">
      <c r="A46" s="25"/>
      <c r="B46" s="25"/>
      <c r="C46" s="26" t="s">
        <v>64</v>
      </c>
      <c r="D46" s="26"/>
      <c r="E46" s="26"/>
      <c r="F46" s="26"/>
      <c r="G46" s="26"/>
      <c r="H46" s="26"/>
      <c r="I46" s="26"/>
      <c r="J46" s="26"/>
    </row>
    <row r="47" customFormat="false" ht="30.75" hidden="false" customHeight="true" outlineLevel="0" collapsed="false">
      <c r="A47" s="25"/>
      <c r="B47" s="25"/>
      <c r="C47" s="27" t="s">
        <v>13</v>
      </c>
      <c r="D47" s="27" t="s">
        <v>42</v>
      </c>
      <c r="E47" s="27"/>
      <c r="F47" s="29" t="s">
        <v>14</v>
      </c>
      <c r="G47" s="29"/>
      <c r="H47" s="29"/>
      <c r="I47" s="29"/>
      <c r="J47" s="29"/>
    </row>
    <row r="48" customFormat="false" ht="15" hidden="false" customHeight="true" outlineLevel="0" collapsed="false">
      <c r="A48" s="25"/>
      <c r="B48" s="25"/>
      <c r="C48" s="27"/>
      <c r="D48" s="92" t="s">
        <v>51</v>
      </c>
      <c r="E48" s="92"/>
      <c r="F48" s="85" t="s">
        <v>28</v>
      </c>
      <c r="G48" s="85"/>
      <c r="H48" s="85"/>
      <c r="I48" s="29" t="s">
        <v>29</v>
      </c>
      <c r="J48" s="29"/>
    </row>
    <row r="49" customFormat="false" ht="15" hidden="false" customHeight="false" outlineLevel="0" collapsed="false">
      <c r="A49" s="25"/>
      <c r="B49" s="25"/>
      <c r="C49" s="27"/>
      <c r="D49" s="92"/>
      <c r="E49" s="92"/>
      <c r="F49" s="85" t="s">
        <v>54</v>
      </c>
      <c r="G49" s="85"/>
      <c r="H49" s="85"/>
      <c r="I49" s="29"/>
      <c r="J49" s="29"/>
    </row>
    <row r="50" customFormat="false" ht="15.75" hidden="false" customHeight="true" outlineLevel="0" collapsed="false">
      <c r="A50" s="33" t="s">
        <v>65</v>
      </c>
      <c r="B50" s="33"/>
      <c r="C50" s="34" t="s">
        <v>21</v>
      </c>
      <c r="D50" s="73" t="n">
        <v>2.41608391608392</v>
      </c>
      <c r="E50" s="73"/>
      <c r="F50" s="73" t="n">
        <v>2.41608391608392</v>
      </c>
      <c r="G50" s="73"/>
      <c r="H50" s="73"/>
      <c r="I50" s="75" t="n">
        <v>2.54825174825175</v>
      </c>
      <c r="J50" s="75"/>
    </row>
    <row r="51" customFormat="false" ht="15.75" hidden="false" customHeight="true" outlineLevel="0" collapsed="false">
      <c r="A51" s="33"/>
      <c r="B51" s="33"/>
      <c r="C51" s="34" t="s">
        <v>22</v>
      </c>
      <c r="D51" s="93" t="n">
        <v>34.55</v>
      </c>
      <c r="E51" s="93"/>
      <c r="F51" s="93" t="n">
        <v>34.55</v>
      </c>
      <c r="G51" s="93"/>
      <c r="H51" s="93"/>
      <c r="I51" s="94" t="n">
        <v>36.44</v>
      </c>
      <c r="J51" s="94"/>
    </row>
    <row r="52" customFormat="false" ht="21" hidden="false" customHeight="true" outlineLevel="0" collapsed="false">
      <c r="A52" s="33" t="s">
        <v>66</v>
      </c>
      <c r="B52" s="33"/>
      <c r="C52" s="34" t="s">
        <v>21</v>
      </c>
      <c r="D52" s="73" t="n">
        <v>13.3</v>
      </c>
      <c r="E52" s="73"/>
      <c r="F52" s="73" t="n">
        <v>13.3</v>
      </c>
      <c r="G52" s="73"/>
      <c r="H52" s="73"/>
      <c r="I52" s="75" t="n">
        <v>14.02</v>
      </c>
      <c r="J52" s="75"/>
    </row>
    <row r="53" customFormat="false" ht="21" hidden="false" customHeight="true" outlineLevel="0" collapsed="false">
      <c r="A53" s="33" t="s">
        <v>24</v>
      </c>
      <c r="B53" s="33"/>
      <c r="C53" s="34" t="str">
        <f aca="false">C52</f>
        <v>шт.</v>
      </c>
      <c r="D53" s="73" t="n">
        <v>12.96</v>
      </c>
      <c r="E53" s="73"/>
      <c r="F53" s="73" t="n">
        <v>12.96</v>
      </c>
      <c r="G53" s="73"/>
      <c r="H53" s="73"/>
      <c r="I53" s="75" t="n">
        <v>14.58</v>
      </c>
      <c r="J53" s="75"/>
    </row>
    <row r="54" customFormat="false" ht="35.25" hidden="false" customHeight="true" outlineLevel="0" collapsed="false">
      <c r="A54" s="95" t="s">
        <v>49</v>
      </c>
      <c r="B54" s="95"/>
      <c r="C54" s="67" t="str">
        <f aca="false">C53</f>
        <v>шт.</v>
      </c>
      <c r="D54" s="83" t="n">
        <v>12.96</v>
      </c>
      <c r="E54" s="83"/>
      <c r="F54" s="83" t="n">
        <v>12.96</v>
      </c>
      <c r="G54" s="83"/>
      <c r="H54" s="83"/>
      <c r="I54" s="91" t="n">
        <v>14.58</v>
      </c>
      <c r="J54" s="91"/>
    </row>
    <row r="55" customFormat="false" ht="42" hidden="false" customHeight="true" outlineLevel="0" collapsed="false">
      <c r="A55" s="25"/>
      <c r="B55" s="25"/>
      <c r="C55" s="96" t="s">
        <v>67</v>
      </c>
      <c r="D55" s="96"/>
      <c r="E55" s="96"/>
      <c r="F55" s="96"/>
      <c r="G55" s="96"/>
      <c r="H55" s="96"/>
      <c r="I55" s="96"/>
      <c r="J55" s="96"/>
    </row>
    <row r="56" customFormat="false" ht="23.25" hidden="false" customHeight="true" outlineLevel="0" collapsed="false">
      <c r="A56" s="25"/>
      <c r="B56" s="25"/>
      <c r="C56" s="27" t="s">
        <v>13</v>
      </c>
      <c r="D56" s="27" t="s">
        <v>42</v>
      </c>
      <c r="E56" s="27"/>
      <c r="F56" s="28" t="s">
        <v>14</v>
      </c>
      <c r="G56" s="28"/>
      <c r="H56" s="28"/>
      <c r="I56" s="29" t="s">
        <v>68</v>
      </c>
      <c r="J56" s="29"/>
    </row>
    <row r="57" customFormat="false" ht="15" hidden="false" customHeight="true" outlineLevel="0" collapsed="false">
      <c r="A57" s="25"/>
      <c r="B57" s="25"/>
      <c r="C57" s="27"/>
      <c r="D57" s="92" t="s">
        <v>51</v>
      </c>
      <c r="E57" s="92"/>
      <c r="F57" s="85" t="s">
        <v>28</v>
      </c>
      <c r="G57" s="85"/>
      <c r="H57" s="28" t="s">
        <v>29</v>
      </c>
      <c r="I57" s="29" t="s">
        <v>69</v>
      </c>
      <c r="J57" s="29"/>
    </row>
    <row r="58" customFormat="false" ht="15" hidden="false" customHeight="false" outlineLevel="0" collapsed="false">
      <c r="A58" s="25"/>
      <c r="B58" s="25"/>
      <c r="C58" s="27"/>
      <c r="D58" s="92"/>
      <c r="E58" s="92"/>
      <c r="F58" s="85" t="s">
        <v>54</v>
      </c>
      <c r="G58" s="85"/>
      <c r="H58" s="28"/>
      <c r="I58" s="28"/>
      <c r="J58" s="29"/>
    </row>
    <row r="59" customFormat="false" ht="21" hidden="false" customHeight="true" outlineLevel="0" collapsed="false">
      <c r="A59" s="41" t="s">
        <v>65</v>
      </c>
      <c r="B59" s="41"/>
      <c r="C59" s="42" t="s">
        <v>21</v>
      </c>
      <c r="D59" s="42" t="n">
        <v>2.41608391608392</v>
      </c>
      <c r="E59" s="42"/>
      <c r="F59" s="42" t="n">
        <v>2.41608391608392</v>
      </c>
      <c r="G59" s="42"/>
      <c r="H59" s="42" t="n">
        <v>2.54825174825175</v>
      </c>
      <c r="I59" s="97" t="n">
        <v>3.10909090909091</v>
      </c>
      <c r="J59" s="97"/>
    </row>
    <row r="60" customFormat="false" ht="21" hidden="false" customHeight="true" outlineLevel="0" collapsed="false">
      <c r="A60" s="41"/>
      <c r="B60" s="41"/>
      <c r="C60" s="34" t="s">
        <v>22</v>
      </c>
      <c r="D60" s="98" t="n">
        <v>34.55</v>
      </c>
      <c r="E60" s="98"/>
      <c r="F60" s="98" t="n">
        <v>34.55</v>
      </c>
      <c r="G60" s="98"/>
      <c r="H60" s="98" t="n">
        <v>36.44</v>
      </c>
      <c r="I60" s="99" t="n">
        <v>44.46</v>
      </c>
      <c r="J60" s="99"/>
    </row>
    <row r="61" customFormat="false" ht="21" hidden="false" customHeight="true" outlineLevel="0" collapsed="false">
      <c r="A61" s="33" t="s">
        <v>66</v>
      </c>
      <c r="B61" s="33"/>
      <c r="C61" s="34" t="s">
        <v>21</v>
      </c>
      <c r="D61" s="73" t="n">
        <v>13.13</v>
      </c>
      <c r="E61" s="73"/>
      <c r="F61" s="73" t="n">
        <v>13.13</v>
      </c>
      <c r="G61" s="73"/>
      <c r="H61" s="73" t="n">
        <v>13.85</v>
      </c>
      <c r="I61" s="75" t="n">
        <v>15.63</v>
      </c>
      <c r="J61" s="75"/>
    </row>
    <row r="62" customFormat="false" ht="21" hidden="false" customHeight="true" outlineLevel="0" collapsed="false">
      <c r="A62" s="33" t="s">
        <v>24</v>
      </c>
      <c r="B62" s="33"/>
      <c r="C62" s="34" t="s">
        <v>21</v>
      </c>
      <c r="D62" s="73" t="n">
        <v>12.96</v>
      </c>
      <c r="E62" s="73"/>
      <c r="F62" s="73" t="n">
        <v>12.96</v>
      </c>
      <c r="G62" s="73"/>
      <c r="H62" s="73" t="n">
        <v>14.58</v>
      </c>
      <c r="I62" s="75" t="n">
        <v>17.41</v>
      </c>
      <c r="J62" s="75"/>
    </row>
    <row r="63" customFormat="false" ht="32.25" hidden="false" customHeight="true" outlineLevel="0" collapsed="false">
      <c r="A63" s="95" t="s">
        <v>49</v>
      </c>
      <c r="B63" s="95"/>
      <c r="C63" s="67" t="str">
        <f aca="false">C62</f>
        <v>шт.</v>
      </c>
      <c r="D63" s="83" t="n">
        <v>12.96</v>
      </c>
      <c r="E63" s="83"/>
      <c r="F63" s="83" t="n">
        <v>12.96</v>
      </c>
      <c r="G63" s="83"/>
      <c r="H63" s="83" t="n">
        <v>14.58</v>
      </c>
      <c r="I63" s="91" t="n">
        <v>17.41</v>
      </c>
      <c r="J63" s="91"/>
    </row>
    <row r="64" customFormat="false" ht="42" hidden="false" customHeight="true" outlineLevel="0" collapsed="false">
      <c r="A64" s="100"/>
      <c r="B64" s="100"/>
      <c r="C64" s="101" t="s">
        <v>70</v>
      </c>
      <c r="D64" s="101"/>
      <c r="E64" s="101"/>
      <c r="F64" s="101"/>
      <c r="G64" s="101"/>
      <c r="H64" s="101"/>
      <c r="I64" s="101"/>
      <c r="J64" s="101"/>
    </row>
    <row r="65" customFormat="false" ht="35.25" hidden="false" customHeight="true" outlineLevel="0" collapsed="false">
      <c r="A65" s="100"/>
      <c r="B65" s="100"/>
      <c r="C65" s="27" t="s">
        <v>13</v>
      </c>
      <c r="D65" s="28" t="s">
        <v>14</v>
      </c>
      <c r="E65" s="28"/>
      <c r="F65" s="28" t="s">
        <v>15</v>
      </c>
      <c r="G65" s="28"/>
      <c r="H65" s="28"/>
      <c r="I65" s="102" t="s">
        <v>71</v>
      </c>
      <c r="J65" s="29" t="s">
        <v>27</v>
      </c>
    </row>
    <row r="66" customFormat="false" ht="34.5" hidden="false" customHeight="true" outlineLevel="0" collapsed="false">
      <c r="A66" s="100"/>
      <c r="B66" s="100"/>
      <c r="C66" s="27"/>
      <c r="D66" s="28" t="s">
        <v>72</v>
      </c>
      <c r="E66" s="28"/>
      <c r="F66" s="28" t="s">
        <v>45</v>
      </c>
      <c r="G66" s="28"/>
      <c r="H66" s="28"/>
      <c r="I66" s="103" t="s">
        <v>73</v>
      </c>
      <c r="J66" s="104" t="s">
        <v>74</v>
      </c>
    </row>
    <row r="67" customFormat="false" ht="21" hidden="false" customHeight="true" outlineLevel="0" collapsed="false">
      <c r="A67" s="33" t="s">
        <v>75</v>
      </c>
      <c r="B67" s="33"/>
      <c r="C67" s="34" t="s">
        <v>21</v>
      </c>
      <c r="D67" s="73" t="n">
        <v>3.07</v>
      </c>
      <c r="E67" s="73"/>
      <c r="F67" s="73" t="n">
        <v>3.25</v>
      </c>
      <c r="G67" s="73"/>
      <c r="H67" s="73"/>
      <c r="I67" s="75" t="n">
        <v>3.62</v>
      </c>
      <c r="J67" s="75"/>
    </row>
    <row r="68" customFormat="false" ht="21" hidden="false" customHeight="true" outlineLevel="0" collapsed="false">
      <c r="A68" s="33"/>
      <c r="B68" s="33"/>
      <c r="C68" s="34" t="s">
        <v>22</v>
      </c>
      <c r="D68" s="76" t="n">
        <v>31.93</v>
      </c>
      <c r="E68" s="76"/>
      <c r="F68" s="76" t="n">
        <v>33.8</v>
      </c>
      <c r="G68" s="76"/>
      <c r="H68" s="76"/>
      <c r="I68" s="78" t="n">
        <v>37.65</v>
      </c>
      <c r="J68" s="78"/>
    </row>
    <row r="69" customFormat="false" ht="21" hidden="false" customHeight="true" outlineLevel="0" collapsed="false">
      <c r="A69" s="65" t="s">
        <v>76</v>
      </c>
      <c r="B69" s="65"/>
      <c r="C69" s="34" t="str">
        <f aca="false">C67</f>
        <v>шт.</v>
      </c>
      <c r="D69" s="105" t="n">
        <v>15.94</v>
      </c>
      <c r="E69" s="105"/>
      <c r="F69" s="106" t="n">
        <v>17.73</v>
      </c>
      <c r="G69" s="106"/>
      <c r="H69" s="106"/>
      <c r="I69" s="107" t="n">
        <v>18.63</v>
      </c>
      <c r="J69" s="107"/>
    </row>
    <row r="70" customFormat="false" ht="32.25" hidden="false" customHeight="true" outlineLevel="0" collapsed="false">
      <c r="A70" s="95" t="s">
        <v>77</v>
      </c>
      <c r="B70" s="95"/>
      <c r="C70" s="67" t="str">
        <f aca="false">C69</f>
        <v>шт.</v>
      </c>
      <c r="D70" s="108" t="n">
        <v>13.43</v>
      </c>
      <c r="E70" s="108"/>
      <c r="F70" s="109" t="n">
        <v>16.54</v>
      </c>
      <c r="G70" s="109"/>
      <c r="H70" s="109"/>
      <c r="I70" s="110" t="n">
        <v>18.62</v>
      </c>
      <c r="J70" s="110"/>
    </row>
    <row r="71" s="114" customFormat="true" ht="12" hidden="false" customHeight="true" outlineLevel="0" collapsed="false">
      <c r="A71" s="111" t="s">
        <v>78</v>
      </c>
      <c r="B71" s="111"/>
      <c r="C71" s="111"/>
      <c r="D71" s="111"/>
      <c r="E71" s="112"/>
      <c r="F71" s="113"/>
    </row>
    <row r="72" s="114" customFormat="true" ht="41.25" hidden="false" customHeight="true" outlineLevel="0" collapsed="false">
      <c r="A72" s="115" t="s">
        <v>79</v>
      </c>
      <c r="B72" s="115"/>
      <c r="C72" s="115"/>
      <c r="D72" s="115"/>
      <c r="E72" s="115"/>
      <c r="F72" s="115"/>
      <c r="G72" s="115"/>
      <c r="H72" s="115"/>
      <c r="I72" s="115"/>
      <c r="J72" s="115"/>
    </row>
  </sheetData>
  <mergeCells count="181">
    <mergeCell ref="A1:J1"/>
    <mergeCell ref="A2:J2"/>
    <mergeCell ref="A3:J3"/>
    <mergeCell ref="A4:J4"/>
    <mergeCell ref="A5:J5"/>
    <mergeCell ref="A6:J6"/>
    <mergeCell ref="A7:B10"/>
    <mergeCell ref="C7:J7"/>
    <mergeCell ref="C8:C10"/>
    <mergeCell ref="D8:H8"/>
    <mergeCell ref="I8:J8"/>
    <mergeCell ref="D9:F9"/>
    <mergeCell ref="G9:H10"/>
    <mergeCell ref="I9:J10"/>
    <mergeCell ref="D10:F10"/>
    <mergeCell ref="A11:B12"/>
    <mergeCell ref="D11:F11"/>
    <mergeCell ref="G11:H11"/>
    <mergeCell ref="I11:J11"/>
    <mergeCell ref="D12:F12"/>
    <mergeCell ref="G12:H12"/>
    <mergeCell ref="I12:J12"/>
    <mergeCell ref="A13:B13"/>
    <mergeCell ref="D13:F13"/>
    <mergeCell ref="G13:H13"/>
    <mergeCell ref="I13:J13"/>
    <mergeCell ref="A14:B14"/>
    <mergeCell ref="D14:F14"/>
    <mergeCell ref="G14:H14"/>
    <mergeCell ref="I14:J14"/>
    <mergeCell ref="A15:B15"/>
    <mergeCell ref="D15:F15"/>
    <mergeCell ref="G15:H15"/>
    <mergeCell ref="I15:J15"/>
    <mergeCell ref="A16:B21"/>
    <mergeCell ref="C16:J16"/>
    <mergeCell ref="C17:C21"/>
    <mergeCell ref="D17:F17"/>
    <mergeCell ref="H17:J17"/>
    <mergeCell ref="D18:E19"/>
    <mergeCell ref="F18:F21"/>
    <mergeCell ref="H18:I19"/>
    <mergeCell ref="J18:J19"/>
    <mergeCell ref="D20:E21"/>
    <mergeCell ref="H20:I21"/>
    <mergeCell ref="J20:J21"/>
    <mergeCell ref="A22:B23"/>
    <mergeCell ref="D22:E22"/>
    <mergeCell ref="H22:I22"/>
    <mergeCell ref="D23:E23"/>
    <mergeCell ref="H23:I23"/>
    <mergeCell ref="A24:B24"/>
    <mergeCell ref="D24:E24"/>
    <mergeCell ref="H24:I24"/>
    <mergeCell ref="A25:B25"/>
    <mergeCell ref="D25:E25"/>
    <mergeCell ref="H25:I25"/>
    <mergeCell ref="A26:B26"/>
    <mergeCell ref="D26:E26"/>
    <mergeCell ref="H26:I26"/>
    <mergeCell ref="A27:B30"/>
    <mergeCell ref="D27:J27"/>
    <mergeCell ref="C28:C30"/>
    <mergeCell ref="D28:E28"/>
    <mergeCell ref="F28:H28"/>
    <mergeCell ref="I28:J28"/>
    <mergeCell ref="D29:E30"/>
    <mergeCell ref="F29:F30"/>
    <mergeCell ref="G29:G30"/>
    <mergeCell ref="H29:H30"/>
    <mergeCell ref="I29:J30"/>
    <mergeCell ref="A31:B32"/>
    <mergeCell ref="D31:E31"/>
    <mergeCell ref="I31:J31"/>
    <mergeCell ref="D32:E32"/>
    <mergeCell ref="I32:J32"/>
    <mergeCell ref="A33:B33"/>
    <mergeCell ref="D33:E33"/>
    <mergeCell ref="I33:J33"/>
    <mergeCell ref="A34:B34"/>
    <mergeCell ref="D34:E34"/>
    <mergeCell ref="I34:J34"/>
    <mergeCell ref="A35:B35"/>
    <mergeCell ref="D35:E35"/>
    <mergeCell ref="I35:J35"/>
    <mergeCell ref="A36:B39"/>
    <mergeCell ref="C36:J36"/>
    <mergeCell ref="C37:C39"/>
    <mergeCell ref="E37:F37"/>
    <mergeCell ref="H37:J37"/>
    <mergeCell ref="D38:D39"/>
    <mergeCell ref="F38:F39"/>
    <mergeCell ref="A40:B41"/>
    <mergeCell ref="A42:B42"/>
    <mergeCell ref="H42:I42"/>
    <mergeCell ref="A43:B43"/>
    <mergeCell ref="H43:I43"/>
    <mergeCell ref="A44:B44"/>
    <mergeCell ref="A45:B45"/>
    <mergeCell ref="A46:B49"/>
    <mergeCell ref="C46:J46"/>
    <mergeCell ref="C47:C49"/>
    <mergeCell ref="D47:E47"/>
    <mergeCell ref="F47:J47"/>
    <mergeCell ref="D48:E49"/>
    <mergeCell ref="F48:H48"/>
    <mergeCell ref="I48:J49"/>
    <mergeCell ref="F49:H49"/>
    <mergeCell ref="A50:B51"/>
    <mergeCell ref="D50:E50"/>
    <mergeCell ref="F50:H50"/>
    <mergeCell ref="I50:J50"/>
    <mergeCell ref="D51:E51"/>
    <mergeCell ref="F51:H51"/>
    <mergeCell ref="I51:J51"/>
    <mergeCell ref="A52:B52"/>
    <mergeCell ref="D52:E52"/>
    <mergeCell ref="F52:H52"/>
    <mergeCell ref="I52:J52"/>
    <mergeCell ref="A53:B53"/>
    <mergeCell ref="D53:E53"/>
    <mergeCell ref="F53:H53"/>
    <mergeCell ref="I53:J53"/>
    <mergeCell ref="A54:B54"/>
    <mergeCell ref="D54:E54"/>
    <mergeCell ref="F54:H54"/>
    <mergeCell ref="I54:J54"/>
    <mergeCell ref="A55:B58"/>
    <mergeCell ref="C55:J55"/>
    <mergeCell ref="C56:C58"/>
    <mergeCell ref="D56:E56"/>
    <mergeCell ref="F56:H56"/>
    <mergeCell ref="I56:J56"/>
    <mergeCell ref="D57:E58"/>
    <mergeCell ref="F57:G57"/>
    <mergeCell ref="H57:H58"/>
    <mergeCell ref="I57:J58"/>
    <mergeCell ref="F58:G58"/>
    <mergeCell ref="A59:B60"/>
    <mergeCell ref="D59:E59"/>
    <mergeCell ref="F59:G59"/>
    <mergeCell ref="I59:J59"/>
    <mergeCell ref="D60:E60"/>
    <mergeCell ref="F60:G60"/>
    <mergeCell ref="I60:J60"/>
    <mergeCell ref="A61:B61"/>
    <mergeCell ref="D61:E61"/>
    <mergeCell ref="F61:G61"/>
    <mergeCell ref="I61:J61"/>
    <mergeCell ref="A62:B62"/>
    <mergeCell ref="D62:E62"/>
    <mergeCell ref="F62:G62"/>
    <mergeCell ref="I62:J62"/>
    <mergeCell ref="A63:B63"/>
    <mergeCell ref="D63:E63"/>
    <mergeCell ref="F63:G63"/>
    <mergeCell ref="I63:J63"/>
    <mergeCell ref="A64:B66"/>
    <mergeCell ref="C64:J64"/>
    <mergeCell ref="C65:C66"/>
    <mergeCell ref="D65:E65"/>
    <mergeCell ref="F65:H65"/>
    <mergeCell ref="D66:E66"/>
    <mergeCell ref="F66:H66"/>
    <mergeCell ref="A67:B68"/>
    <mergeCell ref="D67:E67"/>
    <mergeCell ref="F67:H67"/>
    <mergeCell ref="I67:J67"/>
    <mergeCell ref="D68:E68"/>
    <mergeCell ref="F68:H68"/>
    <mergeCell ref="I68:J68"/>
    <mergeCell ref="A69:B69"/>
    <mergeCell ref="D69:E69"/>
    <mergeCell ref="F69:H69"/>
    <mergeCell ref="I69:J69"/>
    <mergeCell ref="A70:B70"/>
    <mergeCell ref="D70:E70"/>
    <mergeCell ref="F70:H70"/>
    <mergeCell ref="I70:J70"/>
    <mergeCell ref="A71:D71"/>
    <mergeCell ref="A72:J72"/>
  </mergeCells>
  <printOptions headings="false" gridLines="false" gridLinesSet="true" horizontalCentered="false" verticalCentered="false"/>
  <pageMargins left="0.7" right="0.7" top="0.35" bottom="0.379861111111111" header="0.511805555555555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2" activeCellId="0" sqref="S2"/>
    </sheetView>
  </sheetViews>
  <sheetFormatPr defaultRowHeight="15" zeroHeight="false" outlineLevelRow="0" outlineLevelCol="0"/>
  <cols>
    <col collapsed="false" customWidth="true" hidden="false" outlineLevel="0" max="1" min="1" style="0" width="18.42"/>
    <col collapsed="false" customWidth="true" hidden="false" outlineLevel="0" max="2" min="2" style="0" width="7.87"/>
    <col collapsed="false" customWidth="true" hidden="false" outlineLevel="0" max="18" min="3" style="0" width="5.7"/>
    <col collapsed="false" customWidth="true" hidden="false" outlineLevel="0" max="1025" min="19" style="0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Format="false" ht="45.75" hidden="false" customHeight="true" outlineLevel="0" collapsed="false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customFormat="false" ht="15.75" hidden="false" customHeight="true" outlineLevel="0" collapsed="false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customFormat="false" ht="18" hidden="false" customHeight="true" outlineLevel="0" collapsed="false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customFormat="false" ht="14.25" hidden="false" customHeight="true" outlineLevel="0" collapsed="false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customFormat="false" ht="15.75" hidden="false" customHeight="true" outlineLevel="0" collapsed="false">
      <c r="A6" s="116" t="s">
        <v>11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customFormat="false" ht="64.5" hidden="false" customHeight="true" outlineLevel="0" collapsed="false">
      <c r="A7" s="117" t="s">
        <v>80</v>
      </c>
      <c r="B7" s="118" t="s">
        <v>81</v>
      </c>
      <c r="C7" s="118" t="s">
        <v>82</v>
      </c>
      <c r="D7" s="118"/>
      <c r="E7" s="118"/>
      <c r="F7" s="118"/>
      <c r="G7" s="118" t="s">
        <v>15</v>
      </c>
      <c r="H7" s="118"/>
      <c r="I7" s="118"/>
      <c r="J7" s="118"/>
      <c r="K7" s="118" t="s">
        <v>83</v>
      </c>
      <c r="L7" s="118"/>
      <c r="M7" s="119" t="s">
        <v>84</v>
      </c>
      <c r="N7" s="119"/>
      <c r="O7" s="119"/>
      <c r="P7" s="119"/>
      <c r="Q7" s="119"/>
      <c r="R7" s="119"/>
    </row>
    <row r="8" customFormat="false" ht="102" hidden="false" customHeight="false" outlineLevel="0" collapsed="false">
      <c r="A8" s="120" t="s">
        <v>85</v>
      </c>
      <c r="B8" s="121" t="s">
        <v>72</v>
      </c>
      <c r="C8" s="122" t="s">
        <v>28</v>
      </c>
      <c r="D8" s="123" t="s">
        <v>54</v>
      </c>
      <c r="E8" s="124" t="s">
        <v>86</v>
      </c>
      <c r="F8" s="125" t="s">
        <v>87</v>
      </c>
      <c r="G8" s="122" t="s">
        <v>45</v>
      </c>
      <c r="H8" s="123" t="s">
        <v>88</v>
      </c>
      <c r="I8" s="123" t="s">
        <v>89</v>
      </c>
      <c r="J8" s="125" t="s">
        <v>90</v>
      </c>
      <c r="K8" s="126" t="s">
        <v>56</v>
      </c>
      <c r="L8" s="127" t="s">
        <v>73</v>
      </c>
      <c r="M8" s="128" t="s">
        <v>74</v>
      </c>
      <c r="N8" s="123" t="s">
        <v>91</v>
      </c>
      <c r="O8" s="123" t="s">
        <v>92</v>
      </c>
      <c r="P8" s="123" t="s">
        <v>93</v>
      </c>
      <c r="Q8" s="124" t="s">
        <v>57</v>
      </c>
      <c r="R8" s="125" t="s">
        <v>37</v>
      </c>
    </row>
    <row r="9" customFormat="false" ht="118.5" hidden="false" customHeight="true" outlineLevel="0" collapsed="false">
      <c r="A9" s="129" t="s">
        <v>94</v>
      </c>
      <c r="B9" s="130"/>
      <c r="C9" s="131" t="s">
        <v>95</v>
      </c>
      <c r="D9" s="132" t="s">
        <v>95</v>
      </c>
      <c r="E9" s="132"/>
      <c r="F9" s="133" t="s">
        <v>95</v>
      </c>
      <c r="G9" s="131" t="s">
        <v>95</v>
      </c>
      <c r="H9" s="132"/>
      <c r="I9" s="132"/>
      <c r="J9" s="133"/>
      <c r="K9" s="131"/>
      <c r="L9" s="133"/>
      <c r="M9" s="134"/>
      <c r="N9" s="132"/>
      <c r="O9" s="132"/>
      <c r="P9" s="132"/>
      <c r="Q9" s="132"/>
      <c r="R9" s="133"/>
    </row>
    <row r="10" customFormat="false" ht="117" hidden="false" customHeight="true" outlineLevel="0" collapsed="false">
      <c r="A10" s="135" t="s">
        <v>96</v>
      </c>
      <c r="B10" s="136"/>
      <c r="C10" s="131" t="s">
        <v>95</v>
      </c>
      <c r="D10" s="132" t="s">
        <v>95</v>
      </c>
      <c r="E10" s="132"/>
      <c r="F10" s="133" t="s">
        <v>95</v>
      </c>
      <c r="G10" s="131" t="s">
        <v>95</v>
      </c>
      <c r="H10" s="132" t="s">
        <v>95</v>
      </c>
      <c r="I10" s="132" t="s">
        <v>95</v>
      </c>
      <c r="J10" s="133" t="s">
        <v>95</v>
      </c>
      <c r="K10" s="131" t="s">
        <v>95</v>
      </c>
      <c r="L10" s="133" t="s">
        <v>95</v>
      </c>
      <c r="M10" s="134" t="s">
        <v>95</v>
      </c>
      <c r="N10" s="137" t="s">
        <v>95</v>
      </c>
      <c r="O10" s="138" t="s">
        <v>97</v>
      </c>
      <c r="P10" s="132"/>
      <c r="Q10" s="132"/>
      <c r="R10" s="133" t="s">
        <v>95</v>
      </c>
    </row>
    <row r="11" customFormat="false" ht="118.5" hidden="false" customHeight="true" outlineLevel="0" collapsed="false">
      <c r="A11" s="135" t="s">
        <v>98</v>
      </c>
      <c r="B11" s="139" t="s">
        <v>97</v>
      </c>
      <c r="C11" s="140" t="s">
        <v>97</v>
      </c>
      <c r="D11" s="132"/>
      <c r="E11" s="138" t="s">
        <v>97</v>
      </c>
      <c r="F11" s="141" t="s">
        <v>97</v>
      </c>
      <c r="G11" s="140" t="s">
        <v>97</v>
      </c>
      <c r="H11" s="132"/>
      <c r="I11" s="132"/>
      <c r="J11" s="133"/>
      <c r="K11" s="131"/>
      <c r="L11" s="133"/>
      <c r="M11" s="134"/>
      <c r="N11" s="132"/>
      <c r="O11" s="132"/>
      <c r="P11" s="132"/>
      <c r="Q11" s="132"/>
      <c r="R11" s="133"/>
    </row>
    <row r="12" customFormat="false" ht="123" hidden="false" customHeight="true" outlineLevel="0" collapsed="false">
      <c r="A12" s="135" t="s">
        <v>99</v>
      </c>
      <c r="B12" s="136" t="s">
        <v>95</v>
      </c>
      <c r="C12" s="131" t="s">
        <v>95</v>
      </c>
      <c r="D12" s="132" t="s">
        <v>95</v>
      </c>
      <c r="E12" s="132"/>
      <c r="F12" s="133" t="s">
        <v>95</v>
      </c>
      <c r="G12" s="131" t="s">
        <v>95</v>
      </c>
      <c r="H12" s="132"/>
      <c r="I12" s="132"/>
      <c r="J12" s="133"/>
      <c r="K12" s="131" t="s">
        <v>95</v>
      </c>
      <c r="L12" s="133" t="s">
        <v>95</v>
      </c>
      <c r="M12" s="134" t="s">
        <v>95</v>
      </c>
      <c r="N12" s="132"/>
      <c r="O12" s="132"/>
      <c r="P12" s="132"/>
      <c r="Q12" s="132" t="s">
        <v>95</v>
      </c>
      <c r="R12" s="133" t="s">
        <v>95</v>
      </c>
    </row>
    <row r="13" customFormat="false" ht="131.25" hidden="false" customHeight="true" outlineLevel="0" collapsed="false">
      <c r="A13" s="135" t="s">
        <v>100</v>
      </c>
      <c r="B13" s="136" t="s">
        <v>95</v>
      </c>
      <c r="C13" s="131" t="s">
        <v>95</v>
      </c>
      <c r="D13" s="132" t="s">
        <v>95</v>
      </c>
      <c r="E13" s="132"/>
      <c r="F13" s="133" t="s">
        <v>95</v>
      </c>
      <c r="G13" s="131"/>
      <c r="H13" s="132"/>
      <c r="I13" s="132"/>
      <c r="J13" s="133"/>
      <c r="K13" s="131"/>
      <c r="L13" s="133"/>
      <c r="M13" s="134"/>
      <c r="N13" s="132"/>
      <c r="O13" s="132"/>
      <c r="P13" s="132"/>
      <c r="Q13" s="132"/>
      <c r="R13" s="133"/>
    </row>
    <row r="14" customFormat="false" ht="135.75" hidden="false" customHeight="true" outlineLevel="0" collapsed="false">
      <c r="A14" s="135" t="s">
        <v>101</v>
      </c>
      <c r="B14" s="136" t="s">
        <v>95</v>
      </c>
      <c r="C14" s="131" t="s">
        <v>95</v>
      </c>
      <c r="D14" s="132" t="s">
        <v>95</v>
      </c>
      <c r="E14" s="132"/>
      <c r="F14" s="133" t="s">
        <v>95</v>
      </c>
      <c r="G14" s="131"/>
      <c r="H14" s="132"/>
      <c r="I14" s="132"/>
      <c r="J14" s="133"/>
      <c r="K14" s="131"/>
      <c r="L14" s="133"/>
      <c r="M14" s="134" t="s">
        <v>95</v>
      </c>
      <c r="N14" s="132"/>
      <c r="O14" s="132"/>
      <c r="P14" s="132" t="s">
        <v>95</v>
      </c>
      <c r="Q14" s="132"/>
      <c r="R14" s="133"/>
    </row>
    <row r="15" customFormat="false" ht="117" hidden="false" customHeight="true" outlineLevel="0" collapsed="false">
      <c r="A15" s="120" t="s">
        <v>102</v>
      </c>
      <c r="B15" s="142" t="s">
        <v>97</v>
      </c>
      <c r="C15" s="143" t="s">
        <v>97</v>
      </c>
      <c r="D15" s="144" t="s">
        <v>97</v>
      </c>
      <c r="E15" s="145"/>
      <c r="F15" s="146" t="s">
        <v>97</v>
      </c>
      <c r="G15" s="147"/>
      <c r="H15" s="145"/>
      <c r="I15" s="145"/>
      <c r="J15" s="148"/>
      <c r="K15" s="147"/>
      <c r="L15" s="148"/>
      <c r="M15" s="149" t="s">
        <v>97</v>
      </c>
      <c r="N15" s="145"/>
      <c r="O15" s="145"/>
      <c r="P15" s="144" t="s">
        <v>97</v>
      </c>
      <c r="Q15" s="145"/>
      <c r="R15" s="148"/>
    </row>
    <row r="16" customFormat="false" ht="15" hidden="false" customHeight="false" outlineLevel="0" collapsed="false">
      <c r="A16" s="150" t="s">
        <v>103</v>
      </c>
      <c r="B16" s="151"/>
    </row>
  </sheetData>
  <mergeCells count="10">
    <mergeCell ref="A1:R1"/>
    <mergeCell ref="A2:R2"/>
    <mergeCell ref="A3:R3"/>
    <mergeCell ref="A4:R4"/>
    <mergeCell ref="A5:R5"/>
    <mergeCell ref="A6:R6"/>
    <mergeCell ref="C7:F7"/>
    <mergeCell ref="G7:J7"/>
    <mergeCell ref="K7:L7"/>
    <mergeCell ref="M7:R7"/>
  </mergeCells>
  <printOptions headings="false" gridLines="false" gridLinesSet="true" horizontalCentered="false" verticalCentered="false"/>
  <pageMargins left="0.7" right="0.7" top="0.379861111111111" bottom="0.75" header="0.511805555555555" footer="0.511805555555555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8" man="true" max="65535" min="0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I4" activeCellId="0" sqref="I4"/>
    </sheetView>
  </sheetViews>
  <sheetFormatPr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30.28"/>
    <col collapsed="false" customWidth="true" hidden="false" outlineLevel="0" max="3" min="3" style="0" width="8"/>
    <col collapsed="false" customWidth="true" hidden="false" outlineLevel="0" max="6" min="4" style="0" width="23.15"/>
    <col collapsed="false" customWidth="true" hidden="false" outlineLevel="0" max="1025" min="7" style="0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152"/>
    </row>
    <row r="2" customFormat="false" ht="45" hidden="false" customHeight="true" outlineLevel="0" collapsed="false">
      <c r="A2" s="15"/>
      <c r="B2" s="15"/>
      <c r="C2" s="15"/>
      <c r="D2" s="15"/>
      <c r="E2" s="15"/>
      <c r="F2" s="15"/>
      <c r="G2" s="153"/>
    </row>
    <row r="3" customFormat="false" ht="15.75" hidden="false" customHeight="false" outlineLevel="0" collapsed="false">
      <c r="A3" s="17" t="s">
        <v>0</v>
      </c>
      <c r="B3" s="17"/>
      <c r="C3" s="17"/>
      <c r="D3" s="17"/>
      <c r="E3" s="17"/>
      <c r="F3" s="17"/>
      <c r="G3" s="154"/>
    </row>
    <row r="4" customFormat="false" ht="18" hidden="false" customHeight="false" outlineLevel="0" collapsed="false">
      <c r="A4" s="19" t="s">
        <v>104</v>
      </c>
      <c r="B4" s="19"/>
      <c r="C4" s="19"/>
      <c r="D4" s="19"/>
      <c r="E4" s="19"/>
      <c r="F4" s="19"/>
      <c r="G4" s="154"/>
    </row>
    <row r="5" customFormat="false" ht="15.75" hidden="false" customHeight="false" outlineLevel="0" collapsed="false">
      <c r="A5" s="21" t="s">
        <v>10</v>
      </c>
      <c r="B5" s="21"/>
      <c r="C5" s="21"/>
      <c r="D5" s="21"/>
      <c r="E5" s="21"/>
      <c r="F5" s="21"/>
      <c r="G5" s="154"/>
    </row>
    <row r="6" customFormat="false" ht="15.75" hidden="false" customHeight="false" outlineLevel="0" collapsed="false">
      <c r="A6" s="23" t="s">
        <v>11</v>
      </c>
      <c r="B6" s="23"/>
      <c r="C6" s="23"/>
      <c r="D6" s="23"/>
      <c r="E6" s="23"/>
      <c r="F6" s="23"/>
      <c r="G6" s="155"/>
    </row>
    <row r="7" customFormat="false" ht="41.25" hidden="false" customHeight="true" outlineLevel="0" collapsed="false">
      <c r="A7" s="156"/>
      <c r="B7" s="156"/>
      <c r="C7" s="157" t="s">
        <v>105</v>
      </c>
      <c r="D7" s="157"/>
      <c r="E7" s="157"/>
      <c r="F7" s="157"/>
      <c r="G7" s="158"/>
    </row>
    <row r="8" customFormat="false" ht="22.5" hidden="false" customHeight="true" outlineLevel="0" collapsed="false">
      <c r="A8" s="156"/>
      <c r="B8" s="156"/>
      <c r="C8" s="159" t="s">
        <v>13</v>
      </c>
      <c r="D8" s="160" t="s">
        <v>14</v>
      </c>
      <c r="E8" s="160"/>
      <c r="F8" s="161" t="s">
        <v>15</v>
      </c>
      <c r="G8" s="158"/>
    </row>
    <row r="9" customFormat="false" ht="15" hidden="false" customHeight="true" outlineLevel="0" collapsed="false">
      <c r="A9" s="156"/>
      <c r="B9" s="156"/>
      <c r="C9" s="159"/>
      <c r="D9" s="162" t="s">
        <v>106</v>
      </c>
      <c r="E9" s="163" t="s">
        <v>107</v>
      </c>
      <c r="F9" s="164" t="s">
        <v>108</v>
      </c>
      <c r="G9" s="158"/>
    </row>
    <row r="10" customFormat="false" ht="8.25" hidden="false" customHeight="true" outlineLevel="0" collapsed="false">
      <c r="A10" s="156"/>
      <c r="B10" s="156"/>
      <c r="C10" s="159"/>
      <c r="D10" s="163" t="s">
        <v>109</v>
      </c>
      <c r="E10" s="163"/>
      <c r="F10" s="164"/>
      <c r="G10" s="158"/>
    </row>
    <row r="11" customFormat="false" ht="8.25" hidden="false" customHeight="true" outlineLevel="0" collapsed="false">
      <c r="A11" s="156"/>
      <c r="B11" s="156"/>
      <c r="C11" s="159"/>
      <c r="D11" s="163"/>
      <c r="E11" s="163"/>
      <c r="F11" s="164"/>
      <c r="G11" s="158"/>
    </row>
    <row r="12" customFormat="false" ht="8.25" hidden="false" customHeight="true" outlineLevel="0" collapsed="false">
      <c r="A12" s="156"/>
      <c r="B12" s="156"/>
      <c r="C12" s="159"/>
      <c r="D12" s="163"/>
      <c r="E12" s="163"/>
      <c r="F12" s="164"/>
      <c r="G12" s="158"/>
    </row>
    <row r="13" customFormat="false" ht="15" hidden="false" customHeight="true" outlineLevel="0" collapsed="false">
      <c r="A13" s="165" t="s">
        <v>20</v>
      </c>
      <c r="B13" s="165"/>
      <c r="C13" s="166" t="s">
        <v>21</v>
      </c>
      <c r="D13" s="166" t="n">
        <v>2.34</v>
      </c>
      <c r="E13" s="166" t="n">
        <v>2.43168316831683</v>
      </c>
      <c r="F13" s="167" t="n">
        <v>2.47</v>
      </c>
      <c r="G13" s="158"/>
    </row>
    <row r="14" customFormat="false" ht="15.75" hidden="false" customHeight="false" outlineLevel="0" collapsed="false">
      <c r="A14" s="165"/>
      <c r="B14" s="165"/>
      <c r="C14" s="168" t="s">
        <v>22</v>
      </c>
      <c r="D14" s="169" t="n">
        <v>23.6</v>
      </c>
      <c r="E14" s="169" t="n">
        <v>24.56</v>
      </c>
      <c r="F14" s="170" t="n">
        <v>24.99</v>
      </c>
      <c r="G14" s="171"/>
    </row>
    <row r="15" customFormat="false" ht="15.75" hidden="false" customHeight="true" outlineLevel="0" collapsed="false">
      <c r="A15" s="172" t="s">
        <v>110</v>
      </c>
      <c r="B15" s="172"/>
      <c r="C15" s="172"/>
      <c r="D15" s="172"/>
      <c r="E15" s="172"/>
      <c r="F15" s="172"/>
      <c r="G15" s="171"/>
    </row>
    <row r="16" customFormat="false" ht="19.5" hidden="false" customHeight="true" outlineLevel="0" collapsed="false">
      <c r="A16" s="173" t="s">
        <v>111</v>
      </c>
      <c r="B16" s="173"/>
      <c r="C16" s="174" t="s">
        <v>21</v>
      </c>
      <c r="D16" s="175" t="n">
        <v>7.75</v>
      </c>
      <c r="E16" s="175" t="n">
        <v>8.47</v>
      </c>
      <c r="F16" s="176" t="n">
        <v>10.04</v>
      </c>
      <c r="G16" s="158"/>
    </row>
    <row r="17" customFormat="false" ht="25.5" hidden="false" customHeight="true" outlineLevel="0" collapsed="false">
      <c r="A17" s="177" t="s">
        <v>112</v>
      </c>
      <c r="B17" s="177"/>
      <c r="C17" s="166" t="s">
        <v>21</v>
      </c>
      <c r="D17" s="166" t="n">
        <v>26.07</v>
      </c>
      <c r="E17" s="166" t="n">
        <v>26.93</v>
      </c>
      <c r="F17" s="167" t="n">
        <v>29.93</v>
      </c>
    </row>
    <row r="18" customFormat="false" ht="19.5" hidden="false" customHeight="true" outlineLevel="0" collapsed="false">
      <c r="A18" s="178" t="s">
        <v>113</v>
      </c>
      <c r="B18" s="178"/>
      <c r="C18" s="166" t="s">
        <v>21</v>
      </c>
      <c r="D18" s="179" t="n">
        <v>16.71</v>
      </c>
      <c r="E18" s="179" t="n">
        <v>17.42</v>
      </c>
      <c r="F18" s="180" t="n">
        <v>19.14</v>
      </c>
    </row>
    <row r="19" customFormat="false" ht="30.75" hidden="false" customHeight="true" outlineLevel="0" collapsed="false">
      <c r="A19" s="178" t="s">
        <v>114</v>
      </c>
      <c r="B19" s="178"/>
      <c r="C19" s="166" t="s">
        <v>21</v>
      </c>
      <c r="D19" s="179" t="n">
        <v>15.94</v>
      </c>
      <c r="E19" s="179" t="n">
        <v>16.84</v>
      </c>
      <c r="F19" s="180" t="n">
        <v>17.73</v>
      </c>
    </row>
    <row r="20" customFormat="false" ht="21" hidden="false" customHeight="true" outlineLevel="0" collapsed="false">
      <c r="A20" s="178" t="s">
        <v>115</v>
      </c>
      <c r="B20" s="178"/>
      <c r="C20" s="179" t="s">
        <v>21</v>
      </c>
      <c r="D20" s="179" t="n">
        <v>38.8</v>
      </c>
      <c r="E20" s="179" t="n">
        <v>38.8</v>
      </c>
      <c r="F20" s="180" t="n">
        <v>39.37</v>
      </c>
    </row>
    <row r="21" customFormat="false" ht="29.25" hidden="false" customHeight="true" outlineLevel="0" collapsed="false">
      <c r="A21" s="178" t="s">
        <v>116</v>
      </c>
      <c r="B21" s="178"/>
      <c r="C21" s="179" t="s">
        <v>21</v>
      </c>
      <c r="D21" s="179" t="n">
        <v>87.91</v>
      </c>
      <c r="E21" s="179" t="n">
        <v>87.91</v>
      </c>
      <c r="F21" s="180" t="n">
        <v>95.77</v>
      </c>
    </row>
    <row r="22" customFormat="false" ht="30.75" hidden="false" customHeight="true" outlineLevel="0" collapsed="false">
      <c r="A22" s="178" t="s">
        <v>117</v>
      </c>
      <c r="B22" s="178"/>
      <c r="C22" s="179" t="s">
        <v>21</v>
      </c>
      <c r="D22" s="179" t="n">
        <v>100.45</v>
      </c>
      <c r="E22" s="179" t="n">
        <v>104.31</v>
      </c>
      <c r="F22" s="180" t="n">
        <v>108.03</v>
      </c>
    </row>
    <row r="23" customFormat="false" ht="39" hidden="false" customHeight="true" outlineLevel="0" collapsed="false">
      <c r="A23" s="178" t="s">
        <v>118</v>
      </c>
      <c r="B23" s="178"/>
      <c r="C23" s="179" t="s">
        <v>21</v>
      </c>
      <c r="D23" s="179" t="n">
        <v>236.93</v>
      </c>
      <c r="E23" s="179" t="n">
        <v>251.51</v>
      </c>
      <c r="F23" s="180" t="n">
        <v>258.81</v>
      </c>
    </row>
    <row r="24" customFormat="false" ht="30" hidden="false" customHeight="true" outlineLevel="0" collapsed="false">
      <c r="A24" s="178" t="s">
        <v>24</v>
      </c>
      <c r="B24" s="178"/>
      <c r="C24" s="179" t="s">
        <v>21</v>
      </c>
      <c r="D24" s="179" t="n">
        <v>12.96</v>
      </c>
      <c r="E24" s="179" t="n">
        <v>14.58</v>
      </c>
      <c r="F24" s="180" t="n">
        <v>15.06</v>
      </c>
    </row>
    <row r="25" customFormat="false" ht="38.25" hidden="false" customHeight="true" outlineLevel="0" collapsed="false">
      <c r="A25" s="178" t="s">
        <v>119</v>
      </c>
      <c r="B25" s="178"/>
      <c r="C25" s="179" t="s">
        <v>21</v>
      </c>
      <c r="D25" s="179" t="n">
        <v>48.03</v>
      </c>
      <c r="E25" s="179" t="n">
        <v>51.3</v>
      </c>
      <c r="F25" s="180" t="n">
        <v>55.32</v>
      </c>
    </row>
    <row r="26" customFormat="false" ht="24.75" hidden="false" customHeight="true" outlineLevel="0" collapsed="false">
      <c r="A26" s="178" t="s">
        <v>120</v>
      </c>
      <c r="B26" s="178"/>
      <c r="C26" s="179" t="s">
        <v>21</v>
      </c>
      <c r="D26" s="179" t="n">
        <v>60.18</v>
      </c>
      <c r="E26" s="179" t="n">
        <v>62.41</v>
      </c>
      <c r="F26" s="180" t="n">
        <v>65.38</v>
      </c>
    </row>
    <row r="27" customFormat="false" ht="33" hidden="false" customHeight="true" outlineLevel="0" collapsed="false">
      <c r="A27" s="181" t="s">
        <v>121</v>
      </c>
      <c r="B27" s="181"/>
      <c r="C27" s="179" t="s">
        <v>21</v>
      </c>
      <c r="D27" s="179" t="n">
        <v>129.87</v>
      </c>
      <c r="E27" s="179" t="n">
        <v>134.51</v>
      </c>
      <c r="F27" s="180" t="n">
        <v>142.4</v>
      </c>
    </row>
    <row r="28" customFormat="false" ht="33.75" hidden="false" customHeight="true" outlineLevel="0" collapsed="false">
      <c r="A28" s="181" t="s">
        <v>25</v>
      </c>
      <c r="B28" s="181"/>
      <c r="C28" s="179" t="s">
        <v>21</v>
      </c>
      <c r="D28" s="179" t="n">
        <v>12.96</v>
      </c>
      <c r="E28" s="179" t="n">
        <v>14.58</v>
      </c>
      <c r="F28" s="180" t="n">
        <v>15.06</v>
      </c>
    </row>
    <row r="29" customFormat="false" ht="29.25" hidden="false" customHeight="true" outlineLevel="0" collapsed="false">
      <c r="A29" s="181" t="s">
        <v>122</v>
      </c>
      <c r="B29" s="181"/>
      <c r="C29" s="179" t="s">
        <v>21</v>
      </c>
      <c r="D29" s="179" t="n">
        <v>48.16</v>
      </c>
      <c r="E29" s="179" t="n">
        <v>51.43</v>
      </c>
      <c r="F29" s="180" t="n">
        <v>55.45</v>
      </c>
    </row>
    <row r="30" customFormat="false" ht="21.75" hidden="false" customHeight="true" outlineLevel="0" collapsed="false">
      <c r="A30" s="181" t="s">
        <v>123</v>
      </c>
      <c r="B30" s="181"/>
      <c r="C30" s="179" t="s">
        <v>21</v>
      </c>
      <c r="D30" s="179" t="n">
        <v>60.44</v>
      </c>
      <c r="E30" s="179" t="n">
        <v>62.67</v>
      </c>
      <c r="F30" s="180" t="n">
        <v>65.65</v>
      </c>
    </row>
    <row r="31" customFormat="false" ht="26.25" hidden="false" customHeight="true" outlineLevel="0" collapsed="false">
      <c r="A31" s="181" t="s">
        <v>124</v>
      </c>
      <c r="B31" s="181"/>
      <c r="C31" s="179" t="s">
        <v>21</v>
      </c>
      <c r="D31" s="179" t="n">
        <v>129.36</v>
      </c>
      <c r="E31" s="179" t="n">
        <v>134</v>
      </c>
      <c r="F31" s="180" t="n">
        <v>141.89</v>
      </c>
    </row>
    <row r="32" customFormat="false" ht="36" hidden="false" customHeight="true" outlineLevel="0" collapsed="false">
      <c r="A32" s="181" t="s">
        <v>125</v>
      </c>
      <c r="B32" s="181"/>
      <c r="C32" s="179" t="s">
        <v>21</v>
      </c>
      <c r="D32" s="179" t="n">
        <v>33.83</v>
      </c>
      <c r="E32" s="179" t="n">
        <v>35.21</v>
      </c>
      <c r="F32" s="180" t="n">
        <v>36.58</v>
      </c>
    </row>
    <row r="33" customFormat="false" ht="42" hidden="false" customHeight="true" outlineLevel="0" collapsed="false">
      <c r="A33" s="182" t="s">
        <v>126</v>
      </c>
      <c r="B33" s="182"/>
      <c r="C33" s="183" t="s">
        <v>21</v>
      </c>
      <c r="D33" s="183" t="n">
        <v>55.78</v>
      </c>
      <c r="E33" s="183" t="n">
        <v>59.55</v>
      </c>
      <c r="F33" s="184" t="n">
        <v>64.19</v>
      </c>
    </row>
    <row r="34" customFormat="false" ht="15.75" hidden="false" customHeight="true" outlineLevel="0" collapsed="false">
      <c r="A34" s="172" t="s">
        <v>127</v>
      </c>
      <c r="B34" s="172"/>
      <c r="C34" s="172"/>
      <c r="D34" s="172"/>
      <c r="E34" s="172"/>
      <c r="F34" s="172"/>
    </row>
    <row r="35" customFormat="false" ht="29.25" hidden="false" customHeight="true" outlineLevel="0" collapsed="false">
      <c r="A35" s="185" t="s">
        <v>128</v>
      </c>
      <c r="B35" s="185"/>
      <c r="C35" s="166" t="s">
        <v>3</v>
      </c>
      <c r="D35" s="166" t="n">
        <v>131.51</v>
      </c>
      <c r="E35" s="166" t="n">
        <v>137</v>
      </c>
      <c r="F35" s="167" t="n">
        <v>161.36</v>
      </c>
    </row>
    <row r="36" customFormat="false" ht="27.75" hidden="false" customHeight="true" outlineLevel="0" collapsed="false">
      <c r="A36" s="186" t="s">
        <v>129</v>
      </c>
      <c r="B36" s="186"/>
      <c r="C36" s="179" t="s">
        <v>21</v>
      </c>
      <c r="D36" s="179" t="n">
        <v>102.17</v>
      </c>
      <c r="E36" s="179" t="n">
        <v>111.09</v>
      </c>
      <c r="F36" s="180" t="n">
        <v>120.19</v>
      </c>
    </row>
    <row r="37" customFormat="false" ht="21" hidden="false" customHeight="true" outlineLevel="0" collapsed="false">
      <c r="A37" s="186" t="s">
        <v>130</v>
      </c>
      <c r="B37" s="186"/>
      <c r="C37" s="179" t="s">
        <v>21</v>
      </c>
      <c r="D37" s="187" t="n">
        <v>62.8</v>
      </c>
      <c r="E37" s="187"/>
      <c r="F37" s="187"/>
    </row>
    <row r="38" customFormat="false" ht="29.25" hidden="false" customHeight="true" outlineLevel="0" collapsed="false">
      <c r="A38" s="186" t="s">
        <v>131</v>
      </c>
      <c r="B38" s="186"/>
      <c r="C38" s="179" t="s">
        <v>21</v>
      </c>
      <c r="D38" s="187" t="n">
        <v>78.38</v>
      </c>
      <c r="E38" s="187"/>
      <c r="F38" s="187"/>
    </row>
    <row r="39" customFormat="false" ht="36" hidden="false" customHeight="true" outlineLevel="0" collapsed="false">
      <c r="A39" s="186" t="s">
        <v>132</v>
      </c>
      <c r="B39" s="186"/>
      <c r="C39" s="179" t="s">
        <v>21</v>
      </c>
      <c r="D39" s="187" t="n">
        <v>0.93</v>
      </c>
      <c r="E39" s="187"/>
      <c r="F39" s="187"/>
    </row>
    <row r="40" customFormat="false" ht="27" hidden="false" customHeight="true" outlineLevel="0" collapsed="false">
      <c r="A40" s="186" t="s">
        <v>133</v>
      </c>
      <c r="B40" s="186"/>
      <c r="C40" s="179" t="s">
        <v>21</v>
      </c>
      <c r="D40" s="187" t="n">
        <v>6.66</v>
      </c>
      <c r="E40" s="187"/>
      <c r="F40" s="187"/>
    </row>
    <row r="41" customFormat="false" ht="30.75" hidden="false" customHeight="true" outlineLevel="0" collapsed="false">
      <c r="A41" s="186" t="s">
        <v>134</v>
      </c>
      <c r="B41" s="186"/>
      <c r="C41" s="179" t="s">
        <v>21</v>
      </c>
      <c r="D41" s="187" t="n">
        <v>0.42</v>
      </c>
      <c r="E41" s="187"/>
      <c r="F41" s="187"/>
    </row>
    <row r="42" customFormat="false" ht="25.5" hidden="false" customHeight="true" outlineLevel="0" collapsed="false">
      <c r="A42" s="186" t="s">
        <v>135</v>
      </c>
      <c r="B42" s="186"/>
      <c r="C42" s="179" t="s">
        <v>21</v>
      </c>
      <c r="D42" s="187" t="n">
        <v>5.46</v>
      </c>
      <c r="E42" s="187"/>
      <c r="F42" s="187"/>
    </row>
    <row r="43" customFormat="false" ht="29.25" hidden="false" customHeight="true" outlineLevel="0" collapsed="false">
      <c r="A43" s="186" t="s">
        <v>136</v>
      </c>
      <c r="B43" s="186"/>
      <c r="C43" s="179" t="s">
        <v>21</v>
      </c>
      <c r="D43" s="187" t="n">
        <v>0.42</v>
      </c>
      <c r="E43" s="187"/>
      <c r="F43" s="187"/>
    </row>
    <row r="44" customFormat="false" ht="35.25" hidden="false" customHeight="true" outlineLevel="0" collapsed="false">
      <c r="A44" s="188" t="s">
        <v>137</v>
      </c>
      <c r="B44" s="188"/>
      <c r="C44" s="183" t="s">
        <v>21</v>
      </c>
      <c r="D44" s="187" t="n">
        <v>0.39</v>
      </c>
      <c r="E44" s="187"/>
      <c r="F44" s="187"/>
    </row>
    <row r="45" customFormat="false" ht="39" hidden="false" customHeight="true" outlineLevel="0" collapsed="false">
      <c r="A45" s="189" t="s">
        <v>138</v>
      </c>
      <c r="B45" s="189"/>
      <c r="C45" s="190" t="s">
        <v>21</v>
      </c>
      <c r="D45" s="191" t="n">
        <v>0.41</v>
      </c>
      <c r="E45" s="191"/>
      <c r="F45" s="191"/>
    </row>
    <row r="46" customFormat="false" ht="15" hidden="false" customHeight="true" outlineLevel="0" collapsed="false">
      <c r="A46" s="192" t="s">
        <v>78</v>
      </c>
      <c r="B46" s="192"/>
      <c r="C46" s="192"/>
      <c r="D46" s="192"/>
      <c r="E46" s="193"/>
      <c r="F46" s="194"/>
    </row>
    <row r="47" customFormat="false" ht="34.5" hidden="false" customHeight="true" outlineLevel="0" collapsed="false">
      <c r="A47" s="195" t="s">
        <v>79</v>
      </c>
      <c r="B47" s="195"/>
      <c r="C47" s="195"/>
      <c r="D47" s="195"/>
      <c r="E47" s="195"/>
      <c r="F47" s="195"/>
    </row>
  </sheetData>
  <mergeCells count="56">
    <mergeCell ref="A1:F1"/>
    <mergeCell ref="A2:F2"/>
    <mergeCell ref="A3:F3"/>
    <mergeCell ref="A4:F4"/>
    <mergeCell ref="A5:F5"/>
    <mergeCell ref="A6:F6"/>
    <mergeCell ref="A7:B12"/>
    <mergeCell ref="C7:F7"/>
    <mergeCell ref="C8:C12"/>
    <mergeCell ref="D8:E8"/>
    <mergeCell ref="E9:E12"/>
    <mergeCell ref="F9:F12"/>
    <mergeCell ref="D10:D12"/>
    <mergeCell ref="A13:B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F34"/>
    <mergeCell ref="A35:B35"/>
    <mergeCell ref="A36:B36"/>
    <mergeCell ref="A37:B37"/>
    <mergeCell ref="D37:F37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4:B44"/>
    <mergeCell ref="D44:F44"/>
    <mergeCell ref="A45:B45"/>
    <mergeCell ref="D45:F45"/>
    <mergeCell ref="A46:D46"/>
    <mergeCell ref="A47:F47"/>
  </mergeCells>
  <printOptions headings="false" gridLines="false" gridLinesSet="true" horizontalCentered="false" verticalCentered="false"/>
  <pageMargins left="0.7" right="0.7" top="0.35" bottom="0.2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6" man="true" max="65535" min="0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0" width="10.85"/>
    <col collapsed="false" customWidth="true" hidden="false" outlineLevel="0" max="2" min="2" style="0" width="30.43"/>
    <col collapsed="false" customWidth="true" hidden="false" outlineLevel="0" max="4" min="3" style="0" width="6.28"/>
    <col collapsed="false" customWidth="true" hidden="false" outlineLevel="0" max="5" min="5" style="0" width="5.57"/>
    <col collapsed="false" customWidth="true" hidden="false" outlineLevel="0" max="6" min="6" style="0" width="10.85"/>
    <col collapsed="false" customWidth="true" hidden="false" outlineLevel="0" max="7" min="7" style="0" width="17.71"/>
    <col collapsed="false" customWidth="true" hidden="false" outlineLevel="0" max="8" min="8" style="0" width="8.57"/>
    <col collapsed="false" customWidth="true" hidden="false" outlineLevel="0" max="9" min="9" style="0" width="5.43"/>
    <col collapsed="false" customWidth="true" hidden="false" outlineLevel="0" max="10" min="10" style="0" width="16.87"/>
    <col collapsed="false" customWidth="true" hidden="false" outlineLevel="0" max="14" min="11" style="0" width="8.67"/>
    <col collapsed="false" customWidth="true" hidden="false" outlineLevel="0" max="15" min="15" style="0" width="5.28"/>
    <col collapsed="false" customWidth="true" hidden="false" outlineLevel="0" max="1025" min="16" style="0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45" hidden="false" customHeight="true" outlineLevel="0" collapsed="false">
      <c r="A2" s="15"/>
      <c r="B2" s="15"/>
      <c r="C2" s="15"/>
      <c r="D2" s="15"/>
      <c r="E2" s="15"/>
      <c r="F2" s="15"/>
      <c r="G2" s="15"/>
      <c r="H2" s="15"/>
      <c r="I2" s="15"/>
      <c r="J2" s="15"/>
    </row>
    <row r="3" customFormat="false" ht="15" hidden="false" customHeight="false" outlineLevel="0" collapsed="false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customFormat="false" ht="18" hidden="false" customHeight="false" outlineLevel="0" collapsed="false">
      <c r="A4" s="19" t="s">
        <v>139</v>
      </c>
      <c r="B4" s="19"/>
      <c r="C4" s="19"/>
      <c r="D4" s="19"/>
      <c r="E4" s="19"/>
      <c r="F4" s="19"/>
      <c r="G4" s="19"/>
      <c r="H4" s="19"/>
      <c r="I4" s="19"/>
      <c r="J4" s="19"/>
    </row>
    <row r="5" customFormat="false" ht="15.75" hidden="false" customHeight="false" outlineLevel="0" collapsed="false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</row>
    <row r="6" customFormat="false" ht="15.75" hidden="false" customHeight="false" outlineLevel="0" collapsed="false">
      <c r="A6" s="116" t="s">
        <v>11</v>
      </c>
      <c r="B6" s="116"/>
      <c r="C6" s="116"/>
      <c r="D6" s="116"/>
      <c r="E6" s="116"/>
      <c r="F6" s="116"/>
      <c r="G6" s="116"/>
      <c r="H6" s="116"/>
      <c r="I6" s="116"/>
      <c r="J6" s="116"/>
    </row>
    <row r="7" customFormat="false" ht="40.5" hidden="false" customHeight="true" outlineLevel="0" collapsed="false">
      <c r="A7" s="196"/>
      <c r="B7" s="196"/>
      <c r="C7" s="197" t="s">
        <v>140</v>
      </c>
      <c r="D7" s="197"/>
      <c r="E7" s="197"/>
      <c r="F7" s="197"/>
      <c r="G7" s="197"/>
      <c r="H7" s="197"/>
      <c r="I7" s="197"/>
      <c r="J7" s="197"/>
    </row>
    <row r="8" customFormat="false" ht="42" hidden="false" customHeight="true" outlineLevel="0" collapsed="false">
      <c r="A8" s="196"/>
      <c r="B8" s="196"/>
      <c r="C8" s="159" t="s">
        <v>13</v>
      </c>
      <c r="D8" s="160" t="s">
        <v>14</v>
      </c>
      <c r="E8" s="160"/>
      <c r="F8" s="160"/>
      <c r="G8" s="160" t="s">
        <v>141</v>
      </c>
      <c r="H8" s="161" t="s">
        <v>142</v>
      </c>
      <c r="I8" s="161"/>
      <c r="J8" s="161"/>
    </row>
    <row r="9" customFormat="false" ht="12.75" hidden="false" customHeight="true" outlineLevel="0" collapsed="false">
      <c r="A9" s="196"/>
      <c r="B9" s="196"/>
      <c r="C9" s="159"/>
      <c r="D9" s="198" t="s">
        <v>28</v>
      </c>
      <c r="E9" s="198"/>
      <c r="F9" s="199" t="s">
        <v>29</v>
      </c>
      <c r="G9" s="200" t="s">
        <v>30</v>
      </c>
      <c r="H9" s="200" t="s">
        <v>31</v>
      </c>
      <c r="I9" s="200"/>
      <c r="J9" s="161" t="s">
        <v>143</v>
      </c>
    </row>
    <row r="10" customFormat="false" ht="12.75" hidden="false" customHeight="true" outlineLevel="0" collapsed="false">
      <c r="A10" s="196"/>
      <c r="B10" s="196"/>
      <c r="C10" s="159"/>
      <c r="D10" s="198"/>
      <c r="E10" s="198"/>
      <c r="F10" s="199"/>
      <c r="G10" s="201" t="s">
        <v>33</v>
      </c>
      <c r="H10" s="200"/>
      <c r="I10" s="200"/>
      <c r="J10" s="161"/>
    </row>
    <row r="11" customFormat="false" ht="12.75" hidden="false" customHeight="true" outlineLevel="0" collapsed="false">
      <c r="A11" s="196"/>
      <c r="B11" s="196"/>
      <c r="C11" s="159"/>
      <c r="D11" s="202" t="s">
        <v>54</v>
      </c>
      <c r="E11" s="202"/>
      <c r="F11" s="199"/>
      <c r="G11" s="200" t="s">
        <v>35</v>
      </c>
      <c r="H11" s="203" t="s">
        <v>144</v>
      </c>
      <c r="I11" s="203"/>
      <c r="J11" s="204" t="s">
        <v>37</v>
      </c>
    </row>
    <row r="12" customFormat="false" ht="12.75" hidden="false" customHeight="true" outlineLevel="0" collapsed="false">
      <c r="A12" s="196"/>
      <c r="B12" s="196"/>
      <c r="C12" s="159"/>
      <c r="D12" s="202"/>
      <c r="E12" s="202"/>
      <c r="F12" s="199"/>
      <c r="G12" s="205" t="s">
        <v>38</v>
      </c>
      <c r="H12" s="203"/>
      <c r="I12" s="203"/>
      <c r="J12" s="204"/>
    </row>
    <row r="13" customFormat="false" ht="15" hidden="false" customHeight="true" outlineLevel="0" collapsed="false">
      <c r="A13" s="206" t="s">
        <v>145</v>
      </c>
      <c r="B13" s="206"/>
      <c r="C13" s="207" t="s">
        <v>21</v>
      </c>
      <c r="D13" s="208" t="n">
        <v>2.51065573770492</v>
      </c>
      <c r="E13" s="208"/>
      <c r="F13" s="209" t="n">
        <v>2.64262295081967</v>
      </c>
      <c r="G13" s="210" t="n">
        <v>2.69262295081967</v>
      </c>
      <c r="H13" s="210" t="n">
        <v>3.05573770491803</v>
      </c>
      <c r="I13" s="210"/>
      <c r="J13" s="211" t="n">
        <v>3.28606557377049</v>
      </c>
    </row>
    <row r="14" customFormat="false" ht="15.75" hidden="false" customHeight="false" outlineLevel="0" collapsed="false">
      <c r="A14" s="206"/>
      <c r="B14" s="206"/>
      <c r="C14" s="212" t="s">
        <v>22</v>
      </c>
      <c r="D14" s="213" t="n">
        <v>30.63</v>
      </c>
      <c r="E14" s="213"/>
      <c r="F14" s="213" t="n">
        <v>32.24</v>
      </c>
      <c r="G14" s="214" t="n">
        <v>32.85</v>
      </c>
      <c r="H14" s="214" t="n">
        <v>37.28</v>
      </c>
      <c r="I14" s="214"/>
      <c r="J14" s="215" t="n">
        <v>40.09</v>
      </c>
    </row>
    <row r="15" customFormat="false" ht="15.75" hidden="false" customHeight="true" outlineLevel="0" collapsed="false">
      <c r="A15" s="216" t="s">
        <v>110</v>
      </c>
      <c r="B15" s="216"/>
      <c r="C15" s="216"/>
      <c r="D15" s="216"/>
      <c r="E15" s="216"/>
      <c r="F15" s="216"/>
      <c r="G15" s="216"/>
      <c r="H15" s="216"/>
      <c r="I15" s="216"/>
      <c r="J15" s="216"/>
    </row>
    <row r="16" customFormat="false" ht="24.95" hidden="false" customHeight="true" outlineLevel="0" collapsed="false">
      <c r="A16" s="185" t="s">
        <v>111</v>
      </c>
      <c r="B16" s="185"/>
      <c r="C16" s="217" t="s">
        <v>21</v>
      </c>
      <c r="D16" s="208" t="n">
        <v>7.18</v>
      </c>
      <c r="E16" s="208"/>
      <c r="F16" s="209" t="n">
        <v>7.9</v>
      </c>
      <c r="G16" s="209" t="n">
        <v>9.47</v>
      </c>
      <c r="H16" s="209" t="n">
        <v>11.18</v>
      </c>
      <c r="I16" s="209"/>
      <c r="J16" s="211" t="n">
        <v>12.76</v>
      </c>
    </row>
    <row r="17" customFormat="false" ht="24.95" hidden="false" customHeight="true" outlineLevel="0" collapsed="false">
      <c r="A17" s="185" t="s">
        <v>146</v>
      </c>
      <c r="B17" s="185"/>
      <c r="C17" s="166" t="s">
        <v>21</v>
      </c>
      <c r="D17" s="43" t="n">
        <v>21.93</v>
      </c>
      <c r="E17" s="43"/>
      <c r="F17" s="209" t="n">
        <v>23.5</v>
      </c>
      <c r="G17" s="209" t="n">
        <v>25.5</v>
      </c>
      <c r="H17" s="43" t="n">
        <v>32.37</v>
      </c>
      <c r="I17" s="43"/>
      <c r="J17" s="211" t="n">
        <v>36.66</v>
      </c>
    </row>
    <row r="18" customFormat="false" ht="24.95" hidden="false" customHeight="true" outlineLevel="0" collapsed="false">
      <c r="A18" s="186" t="s">
        <v>147</v>
      </c>
      <c r="B18" s="186"/>
      <c r="C18" s="166" t="s">
        <v>21</v>
      </c>
      <c r="D18" s="43" t="n">
        <v>15.02</v>
      </c>
      <c r="E18" s="43"/>
      <c r="F18" s="43" t="n">
        <v>16.17</v>
      </c>
      <c r="G18" s="43" t="n">
        <v>18.03</v>
      </c>
      <c r="H18" s="43" t="n">
        <v>21.89</v>
      </c>
      <c r="I18" s="43"/>
      <c r="J18" s="61" t="n">
        <v>22.89</v>
      </c>
    </row>
    <row r="19" customFormat="false" ht="36.75" hidden="false" customHeight="true" outlineLevel="0" collapsed="false">
      <c r="A19" s="186" t="s">
        <v>148</v>
      </c>
      <c r="B19" s="186"/>
      <c r="C19" s="166" t="s">
        <v>21</v>
      </c>
      <c r="D19" s="43" t="n">
        <v>13.17</v>
      </c>
      <c r="E19" s="43"/>
      <c r="F19" s="43" t="n">
        <v>13.89</v>
      </c>
      <c r="G19" s="43" t="n">
        <v>15.14</v>
      </c>
      <c r="H19" s="43" t="n">
        <v>15.68</v>
      </c>
      <c r="I19" s="43"/>
      <c r="J19" s="61" t="n">
        <v>17.46</v>
      </c>
    </row>
    <row r="20" customFormat="false" ht="24.95" hidden="false" customHeight="true" outlineLevel="0" collapsed="false">
      <c r="A20" s="186" t="s">
        <v>149</v>
      </c>
      <c r="B20" s="186"/>
      <c r="C20" s="179" t="s">
        <v>21</v>
      </c>
      <c r="D20" s="43" t="n">
        <v>5.22</v>
      </c>
      <c r="E20" s="43"/>
      <c r="F20" s="43" t="n">
        <v>5.36</v>
      </c>
      <c r="G20" s="43" t="n">
        <v>5.65</v>
      </c>
      <c r="H20" s="43" t="n">
        <v>6.07</v>
      </c>
      <c r="I20" s="43"/>
      <c r="J20" s="61" t="n">
        <v>6.5</v>
      </c>
    </row>
    <row r="21" customFormat="false" ht="24.95" hidden="false" customHeight="true" outlineLevel="0" collapsed="false">
      <c r="A21" s="186" t="s">
        <v>115</v>
      </c>
      <c r="B21" s="186"/>
      <c r="C21" s="179" t="s">
        <v>21</v>
      </c>
      <c r="D21" s="43" t="n">
        <v>28.95</v>
      </c>
      <c r="E21" s="43"/>
      <c r="F21" s="43" t="n">
        <v>28.95</v>
      </c>
      <c r="G21" s="43" t="n">
        <v>29.38</v>
      </c>
      <c r="H21" s="43" t="n">
        <v>30.38</v>
      </c>
      <c r="I21" s="43"/>
      <c r="J21" s="61" t="n">
        <v>30.38</v>
      </c>
    </row>
    <row r="22" customFormat="false" ht="29.25" hidden="false" customHeight="true" outlineLevel="0" collapsed="false">
      <c r="A22" s="186" t="s">
        <v>150</v>
      </c>
      <c r="B22" s="186"/>
      <c r="C22" s="179" t="s">
        <v>21</v>
      </c>
      <c r="D22" s="43" t="n">
        <v>75.44</v>
      </c>
      <c r="E22" s="43"/>
      <c r="F22" s="43" t="n">
        <v>75.44</v>
      </c>
      <c r="G22" s="43" t="n">
        <v>79.16</v>
      </c>
      <c r="H22" s="43" t="n">
        <v>89.74</v>
      </c>
      <c r="I22" s="43"/>
      <c r="J22" s="61" t="n">
        <v>89.74</v>
      </c>
    </row>
    <row r="23" customFormat="false" ht="27" hidden="false" customHeight="true" outlineLevel="0" collapsed="false">
      <c r="A23" s="186" t="s">
        <v>117</v>
      </c>
      <c r="B23" s="186"/>
      <c r="C23" s="179" t="s">
        <v>21</v>
      </c>
      <c r="D23" s="43" t="n">
        <v>100.36</v>
      </c>
      <c r="E23" s="43"/>
      <c r="F23" s="43" t="n">
        <v>104.22</v>
      </c>
      <c r="G23" s="43" t="n">
        <v>107.94</v>
      </c>
      <c r="H23" s="43" t="n">
        <v>116.52</v>
      </c>
      <c r="I23" s="43"/>
      <c r="J23" s="61" t="n">
        <v>116.52</v>
      </c>
    </row>
    <row r="24" customFormat="false" ht="39" hidden="false" customHeight="true" outlineLevel="0" collapsed="false">
      <c r="A24" s="186" t="s">
        <v>118</v>
      </c>
      <c r="B24" s="186"/>
      <c r="C24" s="179" t="s">
        <v>21</v>
      </c>
      <c r="D24" s="43" t="n">
        <v>236.93</v>
      </c>
      <c r="E24" s="43"/>
      <c r="F24" s="43" t="n">
        <v>251.51</v>
      </c>
      <c r="G24" s="43" t="n">
        <v>258.81</v>
      </c>
      <c r="H24" s="43" t="n">
        <v>273.39</v>
      </c>
      <c r="I24" s="43"/>
      <c r="J24" s="61" t="n">
        <v>273.39</v>
      </c>
    </row>
    <row r="25" customFormat="false" ht="37.5" hidden="false" customHeight="true" outlineLevel="0" collapsed="false">
      <c r="A25" s="186" t="s">
        <v>151</v>
      </c>
      <c r="B25" s="186"/>
      <c r="C25" s="179" t="s">
        <v>21</v>
      </c>
      <c r="D25" s="43" t="n">
        <v>212.81</v>
      </c>
      <c r="E25" s="43"/>
      <c r="F25" s="43" t="n">
        <v>228.25</v>
      </c>
      <c r="G25" s="43" t="n">
        <v>235.98</v>
      </c>
      <c r="H25" s="43" t="n">
        <v>251.42</v>
      </c>
      <c r="I25" s="43"/>
      <c r="J25" s="61" t="n">
        <v>251.42</v>
      </c>
    </row>
    <row r="26" customFormat="false" ht="37.5" hidden="false" customHeight="true" outlineLevel="0" collapsed="false">
      <c r="A26" s="186" t="s">
        <v>152</v>
      </c>
      <c r="B26" s="186"/>
      <c r="C26" s="179" t="s">
        <v>21</v>
      </c>
      <c r="D26" s="43" t="n">
        <v>109.65</v>
      </c>
      <c r="E26" s="43"/>
      <c r="F26" s="43" t="n">
        <v>115.51</v>
      </c>
      <c r="G26" s="43" t="n">
        <v>121.38</v>
      </c>
      <c r="H26" s="43" t="n">
        <v>135.39</v>
      </c>
      <c r="I26" s="43"/>
      <c r="J26" s="61" t="n">
        <v>135.39</v>
      </c>
    </row>
    <row r="27" customFormat="false" ht="32.25" hidden="false" customHeight="true" outlineLevel="0" collapsed="false">
      <c r="A27" s="186" t="s">
        <v>24</v>
      </c>
      <c r="B27" s="186"/>
      <c r="C27" s="179" t="s">
        <v>21</v>
      </c>
      <c r="D27" s="43" t="n">
        <v>12.96</v>
      </c>
      <c r="E27" s="43"/>
      <c r="F27" s="43" t="n">
        <v>14.58</v>
      </c>
      <c r="G27" s="43" t="n">
        <v>15.06</v>
      </c>
      <c r="H27" s="43" t="n">
        <v>17.41</v>
      </c>
      <c r="I27" s="43"/>
      <c r="J27" s="61" t="n">
        <v>19.07</v>
      </c>
    </row>
    <row r="28" customFormat="false" ht="37.5" hidden="false" customHeight="true" outlineLevel="0" collapsed="false">
      <c r="A28" s="186" t="s">
        <v>153</v>
      </c>
      <c r="B28" s="186"/>
      <c r="C28" s="179" t="s">
        <v>21</v>
      </c>
      <c r="D28" s="43" t="n">
        <v>48.03</v>
      </c>
      <c r="E28" s="43"/>
      <c r="F28" s="43" t="n">
        <v>51.3</v>
      </c>
      <c r="G28" s="43" t="n">
        <v>55.32</v>
      </c>
      <c r="H28" s="43" t="n">
        <v>60.22</v>
      </c>
      <c r="I28" s="43"/>
      <c r="J28" s="61" t="n">
        <v>62.31</v>
      </c>
    </row>
    <row r="29" customFormat="false" ht="25.5" hidden="false" customHeight="true" outlineLevel="0" collapsed="false">
      <c r="A29" s="186" t="s">
        <v>120</v>
      </c>
      <c r="B29" s="186"/>
      <c r="C29" s="179" t="s">
        <v>21</v>
      </c>
      <c r="D29" s="43" t="n">
        <v>60.18</v>
      </c>
      <c r="E29" s="43"/>
      <c r="F29" s="43" t="n">
        <v>62.41</v>
      </c>
      <c r="G29" s="43" t="n">
        <v>65.38</v>
      </c>
      <c r="H29" s="43" t="n">
        <v>70.14</v>
      </c>
      <c r="I29" s="43"/>
      <c r="J29" s="61" t="n">
        <v>72.23</v>
      </c>
    </row>
    <row r="30" customFormat="false" ht="37.5" hidden="false" customHeight="true" outlineLevel="0" collapsed="false">
      <c r="A30" s="186" t="s">
        <v>154</v>
      </c>
      <c r="B30" s="186"/>
      <c r="C30" s="179" t="s">
        <v>21</v>
      </c>
      <c r="D30" s="43" t="n">
        <v>129.87</v>
      </c>
      <c r="E30" s="43"/>
      <c r="F30" s="43" t="n">
        <v>134.51</v>
      </c>
      <c r="G30" s="43" t="n">
        <v>142.4</v>
      </c>
      <c r="H30" s="43" t="n">
        <v>150.64</v>
      </c>
      <c r="I30" s="43"/>
      <c r="J30" s="61" t="n">
        <v>156.98</v>
      </c>
    </row>
    <row r="31" customFormat="false" ht="33.75" hidden="false" customHeight="true" outlineLevel="0" collapsed="false">
      <c r="A31" s="186" t="s">
        <v>25</v>
      </c>
      <c r="B31" s="186"/>
      <c r="C31" s="179" t="s">
        <v>21</v>
      </c>
      <c r="D31" s="43" t="n">
        <v>12.96</v>
      </c>
      <c r="E31" s="43"/>
      <c r="F31" s="43" t="n">
        <v>14.58</v>
      </c>
      <c r="G31" s="43" t="n">
        <v>15.06</v>
      </c>
      <c r="H31" s="43" t="n">
        <v>17.41</v>
      </c>
      <c r="I31" s="43"/>
      <c r="J31" s="61" t="n">
        <v>19.07</v>
      </c>
    </row>
    <row r="32" customFormat="false" ht="35.25" hidden="false" customHeight="true" outlineLevel="0" collapsed="false">
      <c r="A32" s="186" t="s">
        <v>155</v>
      </c>
      <c r="B32" s="186"/>
      <c r="C32" s="179" t="s">
        <v>21</v>
      </c>
      <c r="D32" s="43" t="n">
        <v>48.16</v>
      </c>
      <c r="E32" s="43"/>
      <c r="F32" s="43" t="n">
        <v>51.43</v>
      </c>
      <c r="G32" s="43" t="n">
        <v>55.45</v>
      </c>
      <c r="H32" s="43" t="n">
        <v>60.36</v>
      </c>
      <c r="I32" s="43"/>
      <c r="J32" s="61" t="n">
        <v>62.44</v>
      </c>
    </row>
    <row r="33" customFormat="false" ht="24.95" hidden="false" customHeight="true" outlineLevel="0" collapsed="false">
      <c r="A33" s="186" t="s">
        <v>123</v>
      </c>
      <c r="B33" s="186"/>
      <c r="C33" s="179" t="s">
        <v>21</v>
      </c>
      <c r="D33" s="43" t="n">
        <v>60.44</v>
      </c>
      <c r="E33" s="43"/>
      <c r="F33" s="43" t="n">
        <v>62.67</v>
      </c>
      <c r="G33" s="43" t="n">
        <v>65.65</v>
      </c>
      <c r="H33" s="43" t="n">
        <v>70.41</v>
      </c>
      <c r="I33" s="43"/>
      <c r="J33" s="61" t="n">
        <v>72.49</v>
      </c>
    </row>
    <row r="34" customFormat="false" ht="24.95" hidden="false" customHeight="true" outlineLevel="0" collapsed="false">
      <c r="A34" s="186" t="s">
        <v>124</v>
      </c>
      <c r="B34" s="186"/>
      <c r="C34" s="179" t="s">
        <v>21</v>
      </c>
      <c r="D34" s="43" t="n">
        <v>129.36</v>
      </c>
      <c r="E34" s="43"/>
      <c r="F34" s="43" t="n">
        <v>134</v>
      </c>
      <c r="G34" s="43" t="n">
        <v>141.89</v>
      </c>
      <c r="H34" s="43" t="n">
        <v>150.13</v>
      </c>
      <c r="I34" s="43"/>
      <c r="J34" s="61" t="n">
        <v>156.48</v>
      </c>
    </row>
    <row r="35" customFormat="false" ht="35.25" hidden="false" customHeight="true" outlineLevel="0" collapsed="false">
      <c r="A35" s="186" t="s">
        <v>156</v>
      </c>
      <c r="B35" s="186"/>
      <c r="C35" s="179" t="s">
        <v>21</v>
      </c>
      <c r="D35" s="43" t="n">
        <v>33.83</v>
      </c>
      <c r="E35" s="43"/>
      <c r="F35" s="43" t="n">
        <v>35.21</v>
      </c>
      <c r="G35" s="43" t="n">
        <v>36.58</v>
      </c>
      <c r="H35" s="43" t="n">
        <v>38.98</v>
      </c>
      <c r="I35" s="43"/>
      <c r="J35" s="61" t="n">
        <v>41.56</v>
      </c>
    </row>
    <row r="36" customFormat="false" ht="39.75" hidden="false" customHeight="true" outlineLevel="0" collapsed="false">
      <c r="A36" s="188" t="s">
        <v>157</v>
      </c>
      <c r="B36" s="188"/>
      <c r="C36" s="183" t="s">
        <v>21</v>
      </c>
      <c r="D36" s="68" t="n">
        <v>55.78</v>
      </c>
      <c r="E36" s="68"/>
      <c r="F36" s="48" t="n">
        <v>59.55</v>
      </c>
      <c r="G36" s="48" t="n">
        <v>64.19</v>
      </c>
      <c r="H36" s="48" t="n">
        <v>69.85</v>
      </c>
      <c r="I36" s="48"/>
      <c r="J36" s="218" t="n">
        <v>72.25</v>
      </c>
    </row>
    <row r="37" customFormat="false" ht="24.95" hidden="false" customHeight="true" outlineLevel="0" collapsed="false">
      <c r="A37" s="172" t="s">
        <v>127</v>
      </c>
      <c r="B37" s="172"/>
      <c r="C37" s="172"/>
      <c r="D37" s="172"/>
      <c r="E37" s="172"/>
      <c r="F37" s="172"/>
      <c r="G37" s="172"/>
      <c r="H37" s="172"/>
      <c r="I37" s="172"/>
      <c r="J37" s="172"/>
    </row>
    <row r="38" customFormat="false" ht="24.95" hidden="false" customHeight="true" outlineLevel="0" collapsed="false">
      <c r="A38" s="185" t="s">
        <v>158</v>
      </c>
      <c r="B38" s="185"/>
      <c r="C38" s="166" t="s">
        <v>21</v>
      </c>
      <c r="D38" s="208" t="n">
        <v>131.51</v>
      </c>
      <c r="E38" s="208"/>
      <c r="F38" s="209" t="n">
        <v>137</v>
      </c>
      <c r="G38" s="209" t="n">
        <v>161.36</v>
      </c>
      <c r="H38" s="209" t="n">
        <v>161.36</v>
      </c>
      <c r="I38" s="209"/>
      <c r="J38" s="211" t="n">
        <v>161.36</v>
      </c>
    </row>
    <row r="39" customFormat="false" ht="24.95" hidden="false" customHeight="true" outlineLevel="0" collapsed="false">
      <c r="A39" s="186" t="s">
        <v>129</v>
      </c>
      <c r="B39" s="186"/>
      <c r="C39" s="179" t="s">
        <v>21</v>
      </c>
      <c r="D39" s="43" t="n">
        <v>102.17</v>
      </c>
      <c r="E39" s="43"/>
      <c r="F39" s="43" t="n">
        <v>111.09</v>
      </c>
      <c r="G39" s="43" t="n">
        <v>120.19</v>
      </c>
      <c r="H39" s="43" t="n">
        <v>120.19</v>
      </c>
      <c r="I39" s="43"/>
      <c r="J39" s="61" t="n">
        <v>120.19</v>
      </c>
    </row>
    <row r="40" customFormat="false" ht="24.95" hidden="false" customHeight="true" outlineLevel="0" collapsed="false">
      <c r="A40" s="186" t="s">
        <v>130</v>
      </c>
      <c r="B40" s="186"/>
      <c r="C40" s="179" t="s">
        <v>21</v>
      </c>
      <c r="D40" s="219" t="n">
        <v>62.8</v>
      </c>
      <c r="E40" s="219"/>
      <c r="F40" s="219"/>
      <c r="G40" s="219"/>
      <c r="H40" s="219"/>
      <c r="I40" s="219"/>
      <c r="J40" s="219"/>
    </row>
    <row r="41" customFormat="false" ht="39.75" hidden="false" customHeight="true" outlineLevel="0" collapsed="false">
      <c r="A41" s="186" t="s">
        <v>131</v>
      </c>
      <c r="B41" s="186"/>
      <c r="C41" s="179" t="s">
        <v>21</v>
      </c>
      <c r="D41" s="219" t="n">
        <v>78.38</v>
      </c>
      <c r="E41" s="219"/>
      <c r="F41" s="219"/>
      <c r="G41" s="219"/>
      <c r="H41" s="219"/>
      <c r="I41" s="219"/>
      <c r="J41" s="219"/>
    </row>
    <row r="42" customFormat="false" ht="37.5" hidden="false" customHeight="true" outlineLevel="0" collapsed="false">
      <c r="A42" s="186" t="s">
        <v>132</v>
      </c>
      <c r="B42" s="186"/>
      <c r="C42" s="179" t="s">
        <v>21</v>
      </c>
      <c r="D42" s="219" t="n">
        <v>0.93</v>
      </c>
      <c r="E42" s="219"/>
      <c r="F42" s="219"/>
      <c r="G42" s="219"/>
      <c r="H42" s="219"/>
      <c r="I42" s="219"/>
      <c r="J42" s="219"/>
    </row>
    <row r="43" customFormat="false" ht="27" hidden="false" customHeight="true" outlineLevel="0" collapsed="false">
      <c r="A43" s="186" t="s">
        <v>133</v>
      </c>
      <c r="B43" s="186"/>
      <c r="C43" s="179" t="s">
        <v>21</v>
      </c>
      <c r="D43" s="219" t="n">
        <v>6.66</v>
      </c>
      <c r="E43" s="219"/>
      <c r="F43" s="219"/>
      <c r="G43" s="219"/>
      <c r="H43" s="219"/>
      <c r="I43" s="219"/>
      <c r="J43" s="219"/>
    </row>
    <row r="44" customFormat="false" ht="27" hidden="false" customHeight="true" outlineLevel="0" collapsed="false">
      <c r="A44" s="186" t="s">
        <v>134</v>
      </c>
      <c r="B44" s="186"/>
      <c r="C44" s="179" t="s">
        <v>21</v>
      </c>
      <c r="D44" s="219" t="n">
        <v>0.42</v>
      </c>
      <c r="E44" s="219"/>
      <c r="F44" s="219"/>
      <c r="G44" s="219"/>
      <c r="H44" s="219"/>
      <c r="I44" s="219"/>
      <c r="J44" s="219"/>
    </row>
    <row r="45" customFormat="false" ht="24.75" hidden="false" customHeight="true" outlineLevel="0" collapsed="false">
      <c r="A45" s="186" t="s">
        <v>135</v>
      </c>
      <c r="B45" s="186"/>
      <c r="C45" s="179" t="s">
        <v>21</v>
      </c>
      <c r="D45" s="219" t="n">
        <v>5.46</v>
      </c>
      <c r="E45" s="219"/>
      <c r="F45" s="219"/>
      <c r="G45" s="219"/>
      <c r="H45" s="219"/>
      <c r="I45" s="219"/>
      <c r="J45" s="219"/>
    </row>
    <row r="46" customFormat="false" ht="26.25" hidden="false" customHeight="true" outlineLevel="0" collapsed="false">
      <c r="A46" s="186" t="s">
        <v>136</v>
      </c>
      <c r="B46" s="186"/>
      <c r="C46" s="179" t="s">
        <v>21</v>
      </c>
      <c r="D46" s="219" t="n">
        <v>0.42</v>
      </c>
      <c r="E46" s="219"/>
      <c r="F46" s="219"/>
      <c r="G46" s="219"/>
      <c r="H46" s="219"/>
      <c r="I46" s="219"/>
      <c r="J46" s="219"/>
    </row>
    <row r="47" customFormat="false" ht="36" hidden="false" customHeight="true" outlineLevel="0" collapsed="false">
      <c r="A47" s="188" t="s">
        <v>137</v>
      </c>
      <c r="B47" s="188"/>
      <c r="C47" s="183" t="s">
        <v>21</v>
      </c>
      <c r="D47" s="219" t="n">
        <v>0.39</v>
      </c>
      <c r="E47" s="219"/>
      <c r="F47" s="219"/>
      <c r="G47" s="219"/>
      <c r="H47" s="219"/>
      <c r="I47" s="219"/>
      <c r="J47" s="219"/>
    </row>
    <row r="48" customFormat="false" ht="40.5" hidden="false" customHeight="true" outlineLevel="0" collapsed="false">
      <c r="A48" s="189" t="s">
        <v>159</v>
      </c>
      <c r="B48" s="189"/>
      <c r="C48" s="190" t="s">
        <v>21</v>
      </c>
      <c r="D48" s="220" t="n">
        <v>0.41</v>
      </c>
      <c r="E48" s="220"/>
      <c r="F48" s="220"/>
      <c r="G48" s="220"/>
      <c r="H48" s="220"/>
      <c r="I48" s="220"/>
      <c r="J48" s="220"/>
    </row>
    <row r="49" customFormat="false" ht="15" hidden="false" customHeight="false" outlineLevel="0" collapsed="false">
      <c r="A49" s="221"/>
      <c r="B49" s="221"/>
      <c r="C49" s="222"/>
      <c r="D49" s="223"/>
      <c r="E49" s="224"/>
      <c r="F49" s="224"/>
      <c r="G49" s="224"/>
      <c r="H49" s="224"/>
      <c r="I49" s="224"/>
      <c r="J49" s="224"/>
    </row>
    <row r="50" customFormat="false" ht="15" hidden="false" customHeight="true" outlineLevel="0" collapsed="false">
      <c r="A50" s="195" t="s">
        <v>160</v>
      </c>
      <c r="B50" s="195"/>
      <c r="C50" s="195"/>
      <c r="D50" s="195"/>
      <c r="E50" s="195"/>
      <c r="F50" s="225"/>
      <c r="G50" s="226"/>
      <c r="H50" s="227"/>
      <c r="I50" s="227"/>
      <c r="J50" s="226"/>
    </row>
    <row r="51" customFormat="false" ht="45" hidden="false" customHeight="true" outlineLevel="0" collapsed="false">
      <c r="A51" s="195" t="s">
        <v>79</v>
      </c>
      <c r="B51" s="195"/>
      <c r="C51" s="195"/>
      <c r="D51" s="195"/>
      <c r="E51" s="195"/>
      <c r="F51" s="195"/>
      <c r="G51" s="195"/>
      <c r="H51" s="195"/>
      <c r="I51" s="195"/>
      <c r="J51" s="195"/>
    </row>
  </sheetData>
  <mergeCells count="114">
    <mergeCell ref="A1:J1"/>
    <mergeCell ref="A2:J2"/>
    <mergeCell ref="A3:J3"/>
    <mergeCell ref="A4:J4"/>
    <mergeCell ref="A5:J5"/>
    <mergeCell ref="A6:J6"/>
    <mergeCell ref="A7:B12"/>
    <mergeCell ref="C7:J7"/>
    <mergeCell ref="C8:C12"/>
    <mergeCell ref="D8:F8"/>
    <mergeCell ref="H8:J8"/>
    <mergeCell ref="D9:E10"/>
    <mergeCell ref="F9:F12"/>
    <mergeCell ref="H9:I10"/>
    <mergeCell ref="J9:J10"/>
    <mergeCell ref="D11:E12"/>
    <mergeCell ref="H11:I12"/>
    <mergeCell ref="J11:J12"/>
    <mergeCell ref="A13:B14"/>
    <mergeCell ref="D13:E13"/>
    <mergeCell ref="H13:I13"/>
    <mergeCell ref="D14:E14"/>
    <mergeCell ref="H14:I14"/>
    <mergeCell ref="A15:J15"/>
    <mergeCell ref="A16:B16"/>
    <mergeCell ref="D16:E16"/>
    <mergeCell ref="H16:I16"/>
    <mergeCell ref="A17:B17"/>
    <mergeCell ref="D17:E17"/>
    <mergeCell ref="H17:I17"/>
    <mergeCell ref="A18:B18"/>
    <mergeCell ref="D18:E18"/>
    <mergeCell ref="H18:I18"/>
    <mergeCell ref="A19:B19"/>
    <mergeCell ref="D19:E19"/>
    <mergeCell ref="H19:I19"/>
    <mergeCell ref="A20:B20"/>
    <mergeCell ref="D20:E20"/>
    <mergeCell ref="H20:I20"/>
    <mergeCell ref="A21:B21"/>
    <mergeCell ref="D21:E21"/>
    <mergeCell ref="H21:I21"/>
    <mergeCell ref="A22:B22"/>
    <mergeCell ref="D22:E22"/>
    <mergeCell ref="H22:I22"/>
    <mergeCell ref="A23:B23"/>
    <mergeCell ref="D23:E23"/>
    <mergeCell ref="H23:I23"/>
    <mergeCell ref="A24:B24"/>
    <mergeCell ref="D24:E24"/>
    <mergeCell ref="H24:I24"/>
    <mergeCell ref="A25:B25"/>
    <mergeCell ref="D25:E25"/>
    <mergeCell ref="H25:I25"/>
    <mergeCell ref="A26:B26"/>
    <mergeCell ref="D26:E26"/>
    <mergeCell ref="H26:I26"/>
    <mergeCell ref="A27:B27"/>
    <mergeCell ref="D27:E27"/>
    <mergeCell ref="H27:I27"/>
    <mergeCell ref="A28:B28"/>
    <mergeCell ref="D28:E28"/>
    <mergeCell ref="H28:I28"/>
    <mergeCell ref="A29:B29"/>
    <mergeCell ref="D29:E29"/>
    <mergeCell ref="H29:I29"/>
    <mergeCell ref="A30:B30"/>
    <mergeCell ref="D30:E30"/>
    <mergeCell ref="H30:I30"/>
    <mergeCell ref="A31:B31"/>
    <mergeCell ref="D31:E31"/>
    <mergeCell ref="H31:I31"/>
    <mergeCell ref="A32:B32"/>
    <mergeCell ref="D32:E32"/>
    <mergeCell ref="H32:I32"/>
    <mergeCell ref="A33:B33"/>
    <mergeCell ref="D33:E33"/>
    <mergeCell ref="H33:I33"/>
    <mergeCell ref="A34:B34"/>
    <mergeCell ref="D34:E34"/>
    <mergeCell ref="H34:I34"/>
    <mergeCell ref="A35:B35"/>
    <mergeCell ref="D35:E35"/>
    <mergeCell ref="H35:I35"/>
    <mergeCell ref="A36:B36"/>
    <mergeCell ref="D36:E36"/>
    <mergeCell ref="H36:I36"/>
    <mergeCell ref="A37:J37"/>
    <mergeCell ref="A38:B38"/>
    <mergeCell ref="D38:E38"/>
    <mergeCell ref="H38:I38"/>
    <mergeCell ref="A39:B39"/>
    <mergeCell ref="D39:E39"/>
    <mergeCell ref="H39:I39"/>
    <mergeCell ref="A40:B40"/>
    <mergeCell ref="D40:J40"/>
    <mergeCell ref="A41:B41"/>
    <mergeCell ref="D41:J41"/>
    <mergeCell ref="A42:B42"/>
    <mergeCell ref="D42:J42"/>
    <mergeCell ref="A43:B43"/>
    <mergeCell ref="D43:J43"/>
    <mergeCell ref="A44:B44"/>
    <mergeCell ref="D44:J44"/>
    <mergeCell ref="A45:B45"/>
    <mergeCell ref="D45:J45"/>
    <mergeCell ref="A46:B46"/>
    <mergeCell ref="D46:J46"/>
    <mergeCell ref="A47:B47"/>
    <mergeCell ref="D47:J47"/>
    <mergeCell ref="A48:B48"/>
    <mergeCell ref="D48:J48"/>
    <mergeCell ref="A50:E50"/>
    <mergeCell ref="A51:J51"/>
  </mergeCells>
  <printOptions headings="false" gridLines="false" gridLinesSet="true" horizontalCentered="false" verticalCentered="false"/>
  <pageMargins left="0.7" right="0.7" top="0.359722222222222" bottom="0.379861111111111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33.14"/>
    <col collapsed="false" customWidth="true" hidden="false" outlineLevel="0" max="3" min="3" style="0" width="8.14"/>
    <col collapsed="false" customWidth="true" hidden="false" outlineLevel="0" max="4" min="4" style="0" width="12.86"/>
    <col collapsed="false" customWidth="true" hidden="false" outlineLevel="0" max="7" min="5" style="0" width="11.71"/>
    <col collapsed="false" customWidth="true" hidden="false" outlineLevel="0" max="9" min="8" style="0" width="8.41"/>
    <col collapsed="false" customWidth="true" hidden="false" outlineLevel="0" max="1025" min="10" style="0" width="8.67"/>
  </cols>
  <sheetData>
    <row r="1" customFormat="false" ht="18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</row>
    <row r="2" customFormat="false" ht="45.75" hidden="false" customHeight="true" outlineLevel="0" collapsed="false">
      <c r="A2" s="15"/>
      <c r="B2" s="15"/>
      <c r="C2" s="15"/>
      <c r="D2" s="15"/>
      <c r="E2" s="15"/>
      <c r="F2" s="15"/>
      <c r="G2" s="15"/>
      <c r="H2" s="15"/>
      <c r="I2" s="15"/>
    </row>
    <row r="3" customFormat="false" ht="15" hidden="false" customHeight="true" outlineLevel="0" collapsed="false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customFormat="false" ht="18" hidden="false" customHeight="true" outlineLevel="0" collapsed="false">
      <c r="A4" s="19" t="s">
        <v>139</v>
      </c>
      <c r="B4" s="19"/>
      <c r="C4" s="19"/>
      <c r="D4" s="19"/>
      <c r="E4" s="19"/>
      <c r="F4" s="19"/>
      <c r="G4" s="19"/>
      <c r="H4" s="19"/>
      <c r="I4" s="19"/>
    </row>
    <row r="5" customFormat="false" ht="15.75" hidden="false" customHeight="true" outlineLevel="0" collapsed="false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customFormat="false" ht="15" hidden="false" customHeight="true" outlineLevel="0" collapsed="false">
      <c r="A6" s="116" t="s">
        <v>11</v>
      </c>
      <c r="B6" s="116"/>
      <c r="C6" s="116"/>
      <c r="D6" s="116"/>
      <c r="E6" s="116"/>
      <c r="F6" s="116"/>
      <c r="G6" s="116"/>
      <c r="H6" s="116"/>
      <c r="I6" s="116"/>
    </row>
    <row r="7" customFormat="false" ht="46.5" hidden="false" customHeight="true" outlineLevel="0" collapsed="false">
      <c r="A7" s="228"/>
      <c r="B7" s="228"/>
      <c r="C7" s="229" t="s">
        <v>161</v>
      </c>
      <c r="D7" s="229"/>
      <c r="E7" s="229"/>
      <c r="F7" s="229"/>
      <c r="G7" s="229"/>
      <c r="H7" s="229"/>
      <c r="I7" s="229"/>
    </row>
    <row r="8" customFormat="false" ht="33.75" hidden="false" customHeight="true" outlineLevel="0" collapsed="false">
      <c r="A8" s="228"/>
      <c r="B8" s="228"/>
      <c r="C8" s="230" t="s">
        <v>13</v>
      </c>
      <c r="D8" s="231" t="s">
        <v>42</v>
      </c>
      <c r="E8" s="52" t="s">
        <v>14</v>
      </c>
      <c r="F8" s="52"/>
      <c r="G8" s="52"/>
      <c r="H8" s="53" t="s">
        <v>15</v>
      </c>
      <c r="I8" s="53"/>
    </row>
    <row r="9" customFormat="false" ht="15" hidden="false" customHeight="true" outlineLevel="0" collapsed="false">
      <c r="A9" s="228"/>
      <c r="B9" s="228"/>
      <c r="C9" s="230"/>
      <c r="D9" s="232" t="s">
        <v>43</v>
      </c>
      <c r="E9" s="233" t="s">
        <v>28</v>
      </c>
      <c r="F9" s="234" t="s">
        <v>86</v>
      </c>
      <c r="G9" s="235" t="s">
        <v>29</v>
      </c>
      <c r="H9" s="236" t="s">
        <v>45</v>
      </c>
      <c r="I9" s="236"/>
    </row>
    <row r="10" customFormat="false" ht="15" hidden="false" customHeight="false" outlineLevel="0" collapsed="false">
      <c r="A10" s="228"/>
      <c r="B10" s="228"/>
      <c r="C10" s="230"/>
      <c r="D10" s="232"/>
      <c r="E10" s="233"/>
      <c r="F10" s="234"/>
      <c r="G10" s="235"/>
      <c r="H10" s="235"/>
      <c r="I10" s="236"/>
    </row>
    <row r="11" customFormat="false" ht="15" hidden="false" customHeight="false" outlineLevel="0" collapsed="false">
      <c r="A11" s="228"/>
      <c r="B11" s="228"/>
      <c r="C11" s="230"/>
      <c r="D11" s="232"/>
      <c r="E11" s="233"/>
      <c r="F11" s="234"/>
      <c r="G11" s="235"/>
      <c r="H11" s="235"/>
      <c r="I11" s="236"/>
    </row>
    <row r="12" customFormat="false" ht="15.75" hidden="false" customHeight="false" outlineLevel="0" collapsed="false">
      <c r="A12" s="228"/>
      <c r="B12" s="228"/>
      <c r="C12" s="230"/>
      <c r="D12" s="232"/>
      <c r="E12" s="233"/>
      <c r="F12" s="234"/>
      <c r="G12" s="235"/>
      <c r="H12" s="235"/>
      <c r="I12" s="236"/>
    </row>
    <row r="13" customFormat="false" ht="15" hidden="false" customHeight="true" outlineLevel="0" collapsed="false">
      <c r="A13" s="237" t="s">
        <v>46</v>
      </c>
      <c r="B13" s="237"/>
      <c r="C13" s="42" t="s">
        <v>21</v>
      </c>
      <c r="D13" s="74" t="n">
        <v>2.41631205673759</v>
      </c>
      <c r="E13" s="74" t="n">
        <v>2.41631205673759</v>
      </c>
      <c r="F13" s="74" t="n">
        <v>2.02978723404255</v>
      </c>
      <c r="G13" s="74" t="n">
        <v>2.4822695035461</v>
      </c>
      <c r="H13" s="238" t="n">
        <v>2.54822695035461</v>
      </c>
      <c r="I13" s="238"/>
    </row>
    <row r="14" customFormat="false" ht="15.75" hidden="false" customHeight="false" outlineLevel="0" collapsed="false">
      <c r="A14" s="237"/>
      <c r="B14" s="237"/>
      <c r="C14" s="67" t="s">
        <v>22</v>
      </c>
      <c r="D14" s="83" t="n">
        <v>34.07</v>
      </c>
      <c r="E14" s="83" t="n">
        <v>34.07</v>
      </c>
      <c r="F14" s="239" t="n">
        <v>28.62</v>
      </c>
      <c r="G14" s="83" t="n">
        <v>35</v>
      </c>
      <c r="H14" s="91" t="n">
        <v>35.93</v>
      </c>
      <c r="I14" s="91"/>
    </row>
    <row r="15" customFormat="false" ht="15.75" hidden="false" customHeight="true" outlineLevel="0" collapsed="false">
      <c r="A15" s="240" t="s">
        <v>110</v>
      </c>
      <c r="B15" s="240"/>
      <c r="C15" s="240"/>
      <c r="D15" s="240"/>
      <c r="E15" s="240"/>
      <c r="F15" s="240"/>
      <c r="G15" s="240"/>
      <c r="H15" s="240"/>
      <c r="I15" s="240"/>
    </row>
    <row r="16" customFormat="false" ht="18.75" hidden="false" customHeight="true" outlineLevel="0" collapsed="false">
      <c r="A16" s="241" t="s">
        <v>111</v>
      </c>
      <c r="B16" s="241"/>
      <c r="C16" s="242" t="str">
        <f aca="false">C17</f>
        <v>шт.</v>
      </c>
      <c r="D16" s="242" t="n">
        <v>7.18</v>
      </c>
      <c r="E16" s="242" t="n">
        <v>7.18</v>
      </c>
      <c r="F16" s="242" t="n">
        <v>7.9</v>
      </c>
      <c r="G16" s="242" t="n">
        <v>7.9</v>
      </c>
      <c r="H16" s="243" t="n">
        <v>9.47</v>
      </c>
      <c r="I16" s="243"/>
    </row>
    <row r="17" customFormat="false" ht="16.5" hidden="false" customHeight="true" outlineLevel="0" collapsed="false">
      <c r="A17" s="244" t="s">
        <v>146</v>
      </c>
      <c r="B17" s="244"/>
      <c r="C17" s="42" t="str">
        <f aca="false">C13</f>
        <v>шт.</v>
      </c>
      <c r="D17" s="74" t="n">
        <v>21.8</v>
      </c>
      <c r="E17" s="74" t="n">
        <v>21.8</v>
      </c>
      <c r="F17" s="74" t="n">
        <v>23.38</v>
      </c>
      <c r="G17" s="74" t="n">
        <v>23.38</v>
      </c>
      <c r="H17" s="80" t="n">
        <v>25.38</v>
      </c>
      <c r="I17" s="80"/>
    </row>
    <row r="18" customFormat="false" ht="16.5" hidden="false" customHeight="true" outlineLevel="0" collapsed="false">
      <c r="A18" s="245" t="s">
        <v>147</v>
      </c>
      <c r="B18" s="245"/>
      <c r="C18" s="42" t="str">
        <f aca="false">C17</f>
        <v>шт.</v>
      </c>
      <c r="D18" s="73" t="n">
        <v>15.02</v>
      </c>
      <c r="E18" s="73" t="n">
        <v>15.02</v>
      </c>
      <c r="F18" s="73" t="n">
        <v>16.17</v>
      </c>
      <c r="G18" s="73" t="n">
        <v>16.17</v>
      </c>
      <c r="H18" s="80" t="n">
        <v>18.03</v>
      </c>
      <c r="I18" s="80"/>
    </row>
    <row r="19" customFormat="false" ht="18.75" hidden="false" customHeight="true" outlineLevel="0" collapsed="false">
      <c r="A19" s="245" t="s">
        <v>162</v>
      </c>
      <c r="B19" s="245"/>
      <c r="C19" s="42" t="str">
        <f aca="false">C18</f>
        <v>шт.</v>
      </c>
      <c r="D19" s="73" t="n">
        <v>13.17</v>
      </c>
      <c r="E19" s="73" t="n">
        <v>13.17</v>
      </c>
      <c r="F19" s="73" t="n">
        <v>13.89</v>
      </c>
      <c r="G19" s="73" t="n">
        <v>13.89</v>
      </c>
      <c r="H19" s="80" t="n">
        <v>15.14</v>
      </c>
      <c r="I19" s="80"/>
    </row>
    <row r="20" customFormat="false" ht="15.75" hidden="false" customHeight="true" outlineLevel="0" collapsed="false">
      <c r="A20" s="245" t="s">
        <v>149</v>
      </c>
      <c r="B20" s="245"/>
      <c r="C20" s="34" t="str">
        <f aca="false">C19</f>
        <v>шт.</v>
      </c>
      <c r="D20" s="73" t="n">
        <v>5.22</v>
      </c>
      <c r="E20" s="73" t="n">
        <v>5.22</v>
      </c>
      <c r="F20" s="73" t="n">
        <v>5.36</v>
      </c>
      <c r="G20" s="73" t="n">
        <v>5.36</v>
      </c>
      <c r="H20" s="80" t="n">
        <v>5.65</v>
      </c>
      <c r="I20" s="80"/>
    </row>
    <row r="21" customFormat="false" ht="17.25" hidden="false" customHeight="true" outlineLevel="0" collapsed="false">
      <c r="A21" s="245" t="s">
        <v>115</v>
      </c>
      <c r="B21" s="245"/>
      <c r="C21" s="34" t="str">
        <f aca="false">C20</f>
        <v>шт.</v>
      </c>
      <c r="D21" s="73" t="n">
        <v>28.95</v>
      </c>
      <c r="E21" s="73" t="n">
        <v>28.95</v>
      </c>
      <c r="F21" s="73" t="n">
        <v>28.95</v>
      </c>
      <c r="G21" s="73" t="n">
        <v>28.95</v>
      </c>
      <c r="H21" s="80" t="n">
        <v>29.38</v>
      </c>
      <c r="I21" s="80"/>
    </row>
    <row r="22" customFormat="false" ht="23.25" hidden="false" customHeight="true" outlineLevel="0" collapsed="false">
      <c r="A22" s="245" t="s">
        <v>163</v>
      </c>
      <c r="B22" s="245"/>
      <c r="C22" s="34" t="str">
        <f aca="false">C21</f>
        <v>шт.</v>
      </c>
      <c r="D22" s="73" t="n">
        <v>75.52</v>
      </c>
      <c r="E22" s="73" t="n">
        <v>75.52</v>
      </c>
      <c r="F22" s="73" t="n">
        <v>75.52</v>
      </c>
      <c r="G22" s="73" t="n">
        <v>75.52</v>
      </c>
      <c r="H22" s="80" t="n">
        <v>79.24</v>
      </c>
      <c r="I22" s="80"/>
    </row>
    <row r="23" customFormat="false" ht="23.25" hidden="false" customHeight="true" outlineLevel="0" collapsed="false">
      <c r="A23" s="245" t="s">
        <v>117</v>
      </c>
      <c r="B23" s="245"/>
      <c r="C23" s="34" t="str">
        <f aca="false">C22</f>
        <v>шт.</v>
      </c>
      <c r="D23" s="73" t="n">
        <v>100.36</v>
      </c>
      <c r="E23" s="73" t="n">
        <v>100.36</v>
      </c>
      <c r="F23" s="73" t="n">
        <v>104.22</v>
      </c>
      <c r="G23" s="73" t="n">
        <v>104.22</v>
      </c>
      <c r="H23" s="75" t="n">
        <v>107.94</v>
      </c>
      <c r="I23" s="75"/>
    </row>
    <row r="24" customFormat="false" ht="34.5" hidden="false" customHeight="true" outlineLevel="0" collapsed="false">
      <c r="A24" s="245" t="s">
        <v>118</v>
      </c>
      <c r="B24" s="245"/>
      <c r="C24" s="34" t="str">
        <f aca="false">C22</f>
        <v>шт.</v>
      </c>
      <c r="D24" s="73" t="n">
        <v>236.93</v>
      </c>
      <c r="E24" s="73" t="n">
        <v>236.93</v>
      </c>
      <c r="F24" s="73" t="n">
        <v>251.51</v>
      </c>
      <c r="G24" s="73" t="n">
        <v>251.51</v>
      </c>
      <c r="H24" s="80" t="n">
        <v>258.81</v>
      </c>
      <c r="I24" s="80"/>
    </row>
    <row r="25" customFormat="false" ht="15" hidden="false" customHeight="true" outlineLevel="0" collapsed="false">
      <c r="A25" s="245" t="s">
        <v>24</v>
      </c>
      <c r="B25" s="245"/>
      <c r="C25" s="34" t="s">
        <v>21</v>
      </c>
      <c r="D25" s="73" t="n">
        <v>12.96</v>
      </c>
      <c r="E25" s="73" t="n">
        <v>12.96</v>
      </c>
      <c r="F25" s="34" t="s">
        <v>48</v>
      </c>
      <c r="G25" s="73" t="n">
        <v>14.58</v>
      </c>
      <c r="H25" s="80" t="n">
        <v>15.06</v>
      </c>
      <c r="I25" s="80"/>
    </row>
    <row r="26" customFormat="false" ht="15.75" hidden="false" customHeight="true" outlineLevel="0" collapsed="false">
      <c r="A26" s="245"/>
      <c r="B26" s="245"/>
      <c r="C26" s="34"/>
      <c r="D26" s="73"/>
      <c r="E26" s="73"/>
      <c r="F26" s="34"/>
      <c r="G26" s="73"/>
      <c r="H26" s="80"/>
      <c r="I26" s="80"/>
    </row>
    <row r="27" customFormat="false" ht="15" hidden="false" customHeight="true" outlineLevel="0" collapsed="false">
      <c r="A27" s="245" t="s">
        <v>153</v>
      </c>
      <c r="B27" s="245"/>
      <c r="C27" s="34" t="s">
        <v>21</v>
      </c>
      <c r="D27" s="73" t="n">
        <v>48.03</v>
      </c>
      <c r="E27" s="73" t="n">
        <v>48.03</v>
      </c>
      <c r="F27" s="34" t="s">
        <v>48</v>
      </c>
      <c r="G27" s="73" t="n">
        <v>51.3</v>
      </c>
      <c r="H27" s="80" t="n">
        <v>55.32</v>
      </c>
      <c r="I27" s="80"/>
    </row>
    <row r="28" customFormat="false" ht="14.25" hidden="false" customHeight="true" outlineLevel="0" collapsed="false">
      <c r="A28" s="245"/>
      <c r="B28" s="245"/>
      <c r="C28" s="34"/>
      <c r="D28" s="73"/>
      <c r="E28" s="73"/>
      <c r="F28" s="34"/>
      <c r="G28" s="73"/>
      <c r="H28" s="80"/>
      <c r="I28" s="80"/>
    </row>
    <row r="29" customFormat="false" ht="15" hidden="false" customHeight="true" outlineLevel="0" collapsed="false">
      <c r="A29" s="245" t="s">
        <v>120</v>
      </c>
      <c r="B29" s="245"/>
      <c r="C29" s="34" t="str">
        <f aca="false">C27</f>
        <v>шт.</v>
      </c>
      <c r="D29" s="73" t="n">
        <v>60.18</v>
      </c>
      <c r="E29" s="73" t="n">
        <v>60.18</v>
      </c>
      <c r="F29" s="34" t="s">
        <v>48</v>
      </c>
      <c r="G29" s="73" t="n">
        <v>62.41</v>
      </c>
      <c r="H29" s="80" t="n">
        <v>65.38</v>
      </c>
      <c r="I29" s="80"/>
    </row>
    <row r="30" customFormat="false" ht="11.25" hidden="false" customHeight="true" outlineLevel="0" collapsed="false">
      <c r="A30" s="245"/>
      <c r="B30" s="245"/>
      <c r="C30" s="34"/>
      <c r="D30" s="73"/>
      <c r="E30" s="73"/>
      <c r="F30" s="34"/>
      <c r="G30" s="73"/>
      <c r="H30" s="80"/>
      <c r="I30" s="80"/>
    </row>
    <row r="31" customFormat="false" ht="15" hidden="false" customHeight="true" outlineLevel="0" collapsed="false">
      <c r="A31" s="245" t="s">
        <v>164</v>
      </c>
      <c r="B31" s="245"/>
      <c r="C31" s="34" t="str">
        <f aca="false">C29</f>
        <v>шт.</v>
      </c>
      <c r="D31" s="73" t="n">
        <v>129.87</v>
      </c>
      <c r="E31" s="73" t="n">
        <v>129.87</v>
      </c>
      <c r="F31" s="34" t="s">
        <v>48</v>
      </c>
      <c r="G31" s="73" t="n">
        <v>134.51</v>
      </c>
      <c r="H31" s="80" t="n">
        <v>142.4</v>
      </c>
      <c r="I31" s="80"/>
    </row>
    <row r="32" customFormat="false" ht="9.75" hidden="false" customHeight="true" outlineLevel="0" collapsed="false">
      <c r="A32" s="245"/>
      <c r="B32" s="245"/>
      <c r="C32" s="34"/>
      <c r="D32" s="73"/>
      <c r="E32" s="73"/>
      <c r="F32" s="34"/>
      <c r="G32" s="73"/>
      <c r="H32" s="80"/>
      <c r="I32" s="80"/>
    </row>
    <row r="33" customFormat="false" ht="33.75" hidden="false" customHeight="true" outlineLevel="0" collapsed="false">
      <c r="A33" s="245" t="s">
        <v>165</v>
      </c>
      <c r="B33" s="245"/>
      <c r="C33" s="34" t="str">
        <f aca="false">C31</f>
        <v>шт.</v>
      </c>
      <c r="D33" s="73" t="n">
        <v>12.96</v>
      </c>
      <c r="E33" s="73" t="n">
        <v>12.96</v>
      </c>
      <c r="F33" s="73" t="n">
        <v>14.58</v>
      </c>
      <c r="G33" s="73" t="n">
        <v>14.58</v>
      </c>
      <c r="H33" s="80" t="n">
        <v>15.06</v>
      </c>
      <c r="I33" s="80"/>
    </row>
    <row r="34" customFormat="false" ht="24" hidden="false" customHeight="true" outlineLevel="0" collapsed="false">
      <c r="A34" s="245" t="s">
        <v>122</v>
      </c>
      <c r="B34" s="245"/>
      <c r="C34" s="34" t="str">
        <f aca="false">C33</f>
        <v>шт.</v>
      </c>
      <c r="D34" s="73" t="n">
        <v>48.16</v>
      </c>
      <c r="E34" s="73" t="n">
        <v>48.16</v>
      </c>
      <c r="F34" s="73" t="n">
        <v>51.43</v>
      </c>
      <c r="G34" s="73" t="n">
        <v>51.43</v>
      </c>
      <c r="H34" s="80" t="n">
        <v>55.45</v>
      </c>
      <c r="I34" s="80"/>
    </row>
    <row r="35" customFormat="false" ht="27" hidden="false" customHeight="true" outlineLevel="0" collapsed="false">
      <c r="A35" s="245" t="s">
        <v>123</v>
      </c>
      <c r="B35" s="245"/>
      <c r="C35" s="34" t="str">
        <f aca="false">C34</f>
        <v>шт.</v>
      </c>
      <c r="D35" s="73" t="n">
        <v>60.44</v>
      </c>
      <c r="E35" s="73" t="n">
        <v>60.44</v>
      </c>
      <c r="F35" s="73" t="n">
        <v>62.67</v>
      </c>
      <c r="G35" s="73" t="n">
        <v>62.67</v>
      </c>
      <c r="H35" s="80" t="n">
        <v>65.65</v>
      </c>
      <c r="I35" s="80"/>
    </row>
    <row r="36" customFormat="false" ht="26.25" hidden="false" customHeight="true" outlineLevel="0" collapsed="false">
      <c r="A36" s="246" t="s">
        <v>166</v>
      </c>
      <c r="B36" s="246"/>
      <c r="C36" s="247" t="str">
        <f aca="false">C34</f>
        <v>шт.</v>
      </c>
      <c r="D36" s="73" t="n">
        <v>129.36</v>
      </c>
      <c r="E36" s="73" t="n">
        <v>129.36</v>
      </c>
      <c r="F36" s="73" t="n">
        <v>134</v>
      </c>
      <c r="G36" s="73" t="n">
        <v>134</v>
      </c>
      <c r="H36" s="80" t="n">
        <v>141.89</v>
      </c>
      <c r="I36" s="80"/>
    </row>
    <row r="37" customFormat="false" ht="36.75" hidden="false" customHeight="true" outlineLevel="0" collapsed="false">
      <c r="A37" s="244" t="s">
        <v>167</v>
      </c>
      <c r="B37" s="244"/>
      <c r="C37" s="34" t="str">
        <f aca="false">C35</f>
        <v>шт.</v>
      </c>
      <c r="D37" s="73" t="n">
        <v>33.83</v>
      </c>
      <c r="E37" s="73" t="n">
        <v>33.83</v>
      </c>
      <c r="F37" s="73" t="n">
        <v>35.21</v>
      </c>
      <c r="G37" s="73" t="n">
        <v>35.21</v>
      </c>
      <c r="H37" s="80" t="n">
        <v>36.58</v>
      </c>
      <c r="I37" s="80"/>
    </row>
    <row r="38" customFormat="false" ht="36" hidden="false" customHeight="true" outlineLevel="0" collapsed="false">
      <c r="A38" s="248" t="s">
        <v>168</v>
      </c>
      <c r="B38" s="248"/>
      <c r="C38" s="67" t="str">
        <f aca="false">C36</f>
        <v>шт.</v>
      </c>
      <c r="D38" s="83" t="n">
        <v>55.78</v>
      </c>
      <c r="E38" s="83" t="n">
        <v>55.78</v>
      </c>
      <c r="F38" s="83" t="n">
        <v>59.55</v>
      </c>
      <c r="G38" s="83" t="n">
        <v>59.55</v>
      </c>
      <c r="H38" s="84" t="n">
        <v>64.19</v>
      </c>
      <c r="I38" s="84"/>
    </row>
    <row r="39" customFormat="false" ht="15.75" hidden="false" customHeight="true" outlineLevel="0" collapsed="false">
      <c r="A39" s="249" t="s">
        <v>127</v>
      </c>
      <c r="B39" s="249"/>
      <c r="C39" s="249"/>
      <c r="D39" s="249"/>
      <c r="E39" s="249"/>
      <c r="F39" s="249"/>
      <c r="G39" s="249"/>
      <c r="H39" s="249"/>
      <c r="I39" s="249"/>
    </row>
    <row r="40" customFormat="false" ht="22.5" hidden="false" customHeight="true" outlineLevel="0" collapsed="false">
      <c r="A40" s="241" t="s">
        <v>158</v>
      </c>
      <c r="B40" s="241"/>
      <c r="C40" s="250" t="str">
        <f aca="false">C38</f>
        <v>шт.</v>
      </c>
      <c r="D40" s="251" t="n">
        <v>131.51</v>
      </c>
      <c r="E40" s="251" t="n">
        <v>131.51</v>
      </c>
      <c r="F40" s="251"/>
      <c r="G40" s="251" t="n">
        <v>137</v>
      </c>
      <c r="H40" s="252" t="n">
        <v>161.36</v>
      </c>
      <c r="I40" s="252"/>
    </row>
    <row r="41" customFormat="false" ht="22.5" hidden="false" customHeight="true" outlineLevel="0" collapsed="false">
      <c r="A41" s="245" t="s">
        <v>129</v>
      </c>
      <c r="B41" s="245"/>
      <c r="C41" s="34" t="str">
        <f aca="false">C40</f>
        <v>шт.</v>
      </c>
      <c r="D41" s="73" t="n">
        <v>102.17</v>
      </c>
      <c r="E41" s="73" t="n">
        <v>102.17</v>
      </c>
      <c r="F41" s="73"/>
      <c r="G41" s="73" t="n">
        <v>111.09</v>
      </c>
      <c r="H41" s="75" t="n">
        <v>120.19</v>
      </c>
      <c r="I41" s="75"/>
    </row>
    <row r="42" customFormat="false" ht="22.5" hidden="false" customHeight="true" outlineLevel="0" collapsed="false">
      <c r="A42" s="245" t="s">
        <v>130</v>
      </c>
      <c r="B42" s="245"/>
      <c r="C42" s="34" t="str">
        <f aca="false">C41</f>
        <v>шт.</v>
      </c>
      <c r="D42" s="219" t="n">
        <v>62.8</v>
      </c>
      <c r="E42" s="219"/>
      <c r="F42" s="219"/>
      <c r="G42" s="219"/>
      <c r="H42" s="219"/>
      <c r="I42" s="219"/>
    </row>
    <row r="43" customFormat="false" ht="22.5" hidden="false" customHeight="true" outlineLevel="0" collapsed="false">
      <c r="A43" s="245" t="s">
        <v>169</v>
      </c>
      <c r="B43" s="245"/>
      <c r="C43" s="34" t="str">
        <f aca="false">C42</f>
        <v>шт.</v>
      </c>
      <c r="D43" s="219" t="n">
        <v>78.38</v>
      </c>
      <c r="E43" s="219"/>
      <c r="F43" s="219"/>
      <c r="G43" s="219"/>
      <c r="H43" s="219"/>
      <c r="I43" s="219"/>
    </row>
    <row r="44" customFormat="false" ht="22.5" hidden="false" customHeight="true" outlineLevel="0" collapsed="false">
      <c r="A44" s="245" t="s">
        <v>170</v>
      </c>
      <c r="B44" s="245"/>
      <c r="C44" s="34" t="str">
        <f aca="false">C43</f>
        <v>шт.</v>
      </c>
      <c r="D44" s="219" t="n">
        <v>0.93</v>
      </c>
      <c r="E44" s="219"/>
      <c r="F44" s="219"/>
      <c r="G44" s="219"/>
      <c r="H44" s="219"/>
      <c r="I44" s="219"/>
    </row>
    <row r="45" customFormat="false" ht="19.5" hidden="false" customHeight="true" outlineLevel="0" collapsed="false">
      <c r="A45" s="245" t="s">
        <v>133</v>
      </c>
      <c r="B45" s="245"/>
      <c r="C45" s="34" t="str">
        <f aca="false">C44</f>
        <v>шт.</v>
      </c>
      <c r="D45" s="219" t="n">
        <v>6.66</v>
      </c>
      <c r="E45" s="219"/>
      <c r="F45" s="219"/>
      <c r="G45" s="219"/>
      <c r="H45" s="219"/>
      <c r="I45" s="219"/>
    </row>
    <row r="46" customFormat="false" ht="22.5" hidden="false" customHeight="true" outlineLevel="0" collapsed="false">
      <c r="A46" s="245" t="s">
        <v>171</v>
      </c>
      <c r="B46" s="245"/>
      <c r="C46" s="34" t="str">
        <f aca="false">C45</f>
        <v>шт.</v>
      </c>
      <c r="D46" s="219" t="n">
        <v>0.42</v>
      </c>
      <c r="E46" s="219"/>
      <c r="F46" s="219"/>
      <c r="G46" s="219"/>
      <c r="H46" s="219"/>
      <c r="I46" s="219"/>
    </row>
    <row r="47" customFormat="false" ht="18" hidden="false" customHeight="true" outlineLevel="0" collapsed="false">
      <c r="A47" s="245" t="s">
        <v>172</v>
      </c>
      <c r="B47" s="245"/>
      <c r="C47" s="34" t="str">
        <f aca="false">C46</f>
        <v>шт.</v>
      </c>
      <c r="D47" s="219" t="n">
        <v>5.46</v>
      </c>
      <c r="E47" s="219"/>
      <c r="F47" s="219"/>
      <c r="G47" s="219"/>
      <c r="H47" s="219"/>
      <c r="I47" s="219"/>
    </row>
    <row r="48" customFormat="false" ht="24" hidden="false" customHeight="true" outlineLevel="0" collapsed="false">
      <c r="A48" s="245" t="s">
        <v>173</v>
      </c>
      <c r="B48" s="245"/>
      <c r="C48" s="34" t="str">
        <f aca="false">C47</f>
        <v>шт.</v>
      </c>
      <c r="D48" s="219" t="n">
        <v>0.42</v>
      </c>
      <c r="E48" s="219"/>
      <c r="F48" s="219"/>
      <c r="G48" s="219"/>
      <c r="H48" s="219"/>
      <c r="I48" s="219"/>
    </row>
    <row r="49" customFormat="false" ht="34.5" hidden="false" customHeight="true" outlineLevel="0" collapsed="false">
      <c r="A49" s="245" t="s">
        <v>174</v>
      </c>
      <c r="B49" s="245"/>
      <c r="C49" s="34" t="str">
        <f aca="false">C48</f>
        <v>шт.</v>
      </c>
      <c r="D49" s="219" t="n">
        <v>0.39</v>
      </c>
      <c r="E49" s="219"/>
      <c r="F49" s="219"/>
      <c r="G49" s="219"/>
      <c r="H49" s="219"/>
      <c r="I49" s="219"/>
    </row>
    <row r="50" customFormat="false" ht="33" hidden="false" customHeight="true" outlineLevel="0" collapsed="false">
      <c r="A50" s="248" t="s">
        <v>175</v>
      </c>
      <c r="B50" s="248"/>
      <c r="C50" s="67" t="str">
        <f aca="false">C49</f>
        <v>шт.</v>
      </c>
      <c r="D50" s="220" t="n">
        <v>0.41</v>
      </c>
      <c r="E50" s="220"/>
      <c r="F50" s="220"/>
      <c r="G50" s="220"/>
      <c r="H50" s="220"/>
      <c r="I50" s="220"/>
    </row>
    <row r="51" customFormat="false" ht="9.75" hidden="false" customHeight="true" outlineLevel="0" collapsed="false">
      <c r="A51" s="253"/>
      <c r="B51" s="253"/>
      <c r="C51" s="254"/>
      <c r="D51" s="255"/>
      <c r="E51" s="256"/>
      <c r="F51" s="256"/>
      <c r="G51" s="256"/>
      <c r="H51" s="256"/>
      <c r="I51" s="256"/>
    </row>
    <row r="52" customFormat="false" ht="15" hidden="false" customHeight="true" outlineLevel="0" collapsed="false">
      <c r="A52" s="257" t="s">
        <v>160</v>
      </c>
      <c r="B52" s="257"/>
      <c r="C52" s="257"/>
      <c r="D52" s="257"/>
      <c r="E52" s="257"/>
      <c r="F52" s="258"/>
      <c r="G52" s="259"/>
      <c r="H52" s="260"/>
      <c r="I52" s="260"/>
    </row>
    <row r="53" customFormat="false" ht="28.5" hidden="false" customHeight="true" outlineLevel="0" collapsed="false">
      <c r="A53" s="261" t="s">
        <v>79</v>
      </c>
      <c r="B53" s="261"/>
      <c r="C53" s="261"/>
      <c r="D53" s="261"/>
      <c r="E53" s="261"/>
      <c r="F53" s="261"/>
      <c r="G53" s="261"/>
      <c r="H53" s="261"/>
      <c r="I53" s="261"/>
    </row>
  </sheetData>
  <mergeCells count="103">
    <mergeCell ref="A1:I1"/>
    <mergeCell ref="A2:I2"/>
    <mergeCell ref="A3:I3"/>
    <mergeCell ref="A4:I4"/>
    <mergeCell ref="A5:I5"/>
    <mergeCell ref="A6:I6"/>
    <mergeCell ref="A7:B12"/>
    <mergeCell ref="C7:I7"/>
    <mergeCell ref="C8:C12"/>
    <mergeCell ref="E8:G8"/>
    <mergeCell ref="H8:I8"/>
    <mergeCell ref="D9:D12"/>
    <mergeCell ref="E9:E12"/>
    <mergeCell ref="F9:F12"/>
    <mergeCell ref="G9:G12"/>
    <mergeCell ref="H9:I12"/>
    <mergeCell ref="A13:B14"/>
    <mergeCell ref="H13:I13"/>
    <mergeCell ref="H14:I14"/>
    <mergeCell ref="A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6"/>
    <mergeCell ref="C25:C26"/>
    <mergeCell ref="D25:D26"/>
    <mergeCell ref="E25:E26"/>
    <mergeCell ref="F25:F26"/>
    <mergeCell ref="G25:G26"/>
    <mergeCell ref="H25:I26"/>
    <mergeCell ref="A27:B28"/>
    <mergeCell ref="C27:C28"/>
    <mergeCell ref="D27:D28"/>
    <mergeCell ref="E27:E28"/>
    <mergeCell ref="F27:F28"/>
    <mergeCell ref="G27:G28"/>
    <mergeCell ref="H27:I28"/>
    <mergeCell ref="A29:B30"/>
    <mergeCell ref="C29:C30"/>
    <mergeCell ref="D29:D30"/>
    <mergeCell ref="E29:E30"/>
    <mergeCell ref="F29:F30"/>
    <mergeCell ref="G29:G30"/>
    <mergeCell ref="H29:I30"/>
    <mergeCell ref="A31:B32"/>
    <mergeCell ref="C31:C32"/>
    <mergeCell ref="D31:D32"/>
    <mergeCell ref="E31:E32"/>
    <mergeCell ref="F31:F32"/>
    <mergeCell ref="G31:G32"/>
    <mergeCell ref="H31:I32"/>
    <mergeCell ref="A33:B33"/>
    <mergeCell ref="H33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B38"/>
    <mergeCell ref="H38:I38"/>
    <mergeCell ref="A39:I39"/>
    <mergeCell ref="A40:B40"/>
    <mergeCell ref="H40:I40"/>
    <mergeCell ref="A41:B41"/>
    <mergeCell ref="H41:I41"/>
    <mergeCell ref="A42:B42"/>
    <mergeCell ref="D42:I42"/>
    <mergeCell ref="A43:B43"/>
    <mergeCell ref="D43:I43"/>
    <mergeCell ref="A44:B44"/>
    <mergeCell ref="D44:I44"/>
    <mergeCell ref="A45:B45"/>
    <mergeCell ref="D45:I45"/>
    <mergeCell ref="A46:B46"/>
    <mergeCell ref="D46:I46"/>
    <mergeCell ref="A47:B47"/>
    <mergeCell ref="D47:I47"/>
    <mergeCell ref="A48:B48"/>
    <mergeCell ref="D48:I48"/>
    <mergeCell ref="A49:B49"/>
    <mergeCell ref="D49:I49"/>
    <mergeCell ref="A50:B50"/>
    <mergeCell ref="D50:I50"/>
    <mergeCell ref="A52:E52"/>
    <mergeCell ref="A53:I53"/>
  </mergeCells>
  <printOptions headings="false" gridLines="false" gridLinesSet="true" horizontalCentered="false" verticalCentered="false"/>
  <pageMargins left="0.7" right="0.7" top="0.359722222222222" bottom="0.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RowHeight="15" zeroHeight="false" outlineLevelRow="0" outlineLevelCol="0"/>
  <cols>
    <col collapsed="false" customWidth="true" hidden="false" outlineLevel="0" max="1" min="1" style="0" width="11.14"/>
    <col collapsed="false" customWidth="true" hidden="false" outlineLevel="0" max="2" min="2" style="0" width="29.57"/>
    <col collapsed="false" customWidth="true" hidden="false" outlineLevel="0" max="3" min="3" style="0" width="9"/>
    <col collapsed="false" customWidth="true" hidden="false" outlineLevel="0" max="6" min="4" style="0" width="22.86"/>
    <col collapsed="false" customWidth="true" hidden="false" outlineLevel="0" max="1025" min="7" style="0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</row>
    <row r="2" customFormat="false" ht="45.75" hidden="false" customHeight="true" outlineLevel="0" collapsed="false">
      <c r="A2" s="15"/>
      <c r="B2" s="15"/>
      <c r="C2" s="15"/>
      <c r="D2" s="15"/>
      <c r="E2" s="15"/>
      <c r="F2" s="15"/>
    </row>
    <row r="3" customFormat="false" ht="15" hidden="false" customHeight="false" outlineLevel="0" collapsed="false">
      <c r="A3" s="17" t="s">
        <v>0</v>
      </c>
      <c r="B3" s="17"/>
      <c r="C3" s="17"/>
      <c r="D3" s="17"/>
      <c r="E3" s="17"/>
      <c r="F3" s="17"/>
    </row>
    <row r="4" customFormat="false" ht="17.25" hidden="false" customHeight="true" outlineLevel="0" collapsed="false">
      <c r="A4" s="19" t="s">
        <v>139</v>
      </c>
      <c r="B4" s="19"/>
      <c r="C4" s="19"/>
      <c r="D4" s="19"/>
      <c r="E4" s="19"/>
      <c r="F4" s="19"/>
    </row>
    <row r="5" customFormat="false" ht="15.75" hidden="false" customHeight="false" outlineLevel="0" collapsed="false">
      <c r="A5" s="21" t="s">
        <v>10</v>
      </c>
      <c r="B5" s="21"/>
      <c r="C5" s="21"/>
      <c r="D5" s="21"/>
      <c r="E5" s="21"/>
      <c r="F5" s="21"/>
    </row>
    <row r="6" customFormat="false" ht="15.75" hidden="false" customHeight="false" outlineLevel="0" collapsed="false">
      <c r="A6" s="116" t="s">
        <v>11</v>
      </c>
      <c r="B6" s="116"/>
      <c r="C6" s="116"/>
      <c r="D6" s="116"/>
      <c r="E6" s="116"/>
      <c r="F6" s="116"/>
    </row>
    <row r="7" customFormat="false" ht="42.75" hidden="false" customHeight="true" outlineLevel="0" collapsed="false">
      <c r="A7" s="228"/>
      <c r="B7" s="228"/>
      <c r="C7" s="50" t="s">
        <v>176</v>
      </c>
      <c r="D7" s="50"/>
      <c r="E7" s="50"/>
      <c r="F7" s="50"/>
    </row>
    <row r="8" customFormat="false" ht="22.5" hidden="false" customHeight="true" outlineLevel="0" collapsed="false">
      <c r="A8" s="228"/>
      <c r="B8" s="228"/>
      <c r="C8" s="230" t="s">
        <v>13</v>
      </c>
      <c r="D8" s="52" t="s">
        <v>42</v>
      </c>
      <c r="E8" s="53" t="s">
        <v>14</v>
      </c>
      <c r="F8" s="53"/>
    </row>
    <row r="9" customFormat="false" ht="15" hidden="false" customHeight="true" outlineLevel="0" collapsed="false">
      <c r="A9" s="228"/>
      <c r="B9" s="228"/>
      <c r="C9" s="230"/>
      <c r="D9" s="262" t="s">
        <v>51</v>
      </c>
      <c r="E9" s="263" t="s">
        <v>28</v>
      </c>
      <c r="F9" s="236" t="s">
        <v>29</v>
      </c>
    </row>
    <row r="10" customFormat="false" ht="15" hidden="false" customHeight="false" outlineLevel="0" collapsed="false">
      <c r="A10" s="228"/>
      <c r="B10" s="228"/>
      <c r="C10" s="230"/>
      <c r="D10" s="262"/>
      <c r="E10" s="233" t="s">
        <v>54</v>
      </c>
      <c r="F10" s="236"/>
    </row>
    <row r="11" customFormat="false" ht="15.75" hidden="false" customHeight="false" outlineLevel="0" collapsed="false">
      <c r="A11" s="228"/>
      <c r="B11" s="228"/>
      <c r="C11" s="230"/>
      <c r="D11" s="262"/>
      <c r="E11" s="262"/>
      <c r="F11" s="236"/>
    </row>
    <row r="12" customFormat="false" ht="15" hidden="false" customHeight="true" outlineLevel="0" collapsed="false">
      <c r="A12" s="237" t="s">
        <v>65</v>
      </c>
      <c r="B12" s="237"/>
      <c r="C12" s="42" t="s">
        <v>21</v>
      </c>
      <c r="D12" s="74" t="n">
        <v>2.41608391608392</v>
      </c>
      <c r="E12" s="74" t="n">
        <v>2.41608391608392</v>
      </c>
      <c r="F12" s="238" t="n">
        <v>2.54825174825175</v>
      </c>
    </row>
    <row r="13" customFormat="false" ht="15.75" hidden="false" customHeight="false" outlineLevel="0" collapsed="false">
      <c r="A13" s="237"/>
      <c r="B13" s="237"/>
      <c r="C13" s="67" t="s">
        <v>22</v>
      </c>
      <c r="D13" s="83" t="n">
        <v>34.55</v>
      </c>
      <c r="E13" s="83" t="n">
        <v>34.55</v>
      </c>
      <c r="F13" s="91" t="n">
        <v>36.44</v>
      </c>
    </row>
    <row r="14" customFormat="false" ht="15.75" hidden="false" customHeight="true" outlineLevel="0" collapsed="false">
      <c r="A14" s="240" t="s">
        <v>110</v>
      </c>
      <c r="B14" s="240"/>
      <c r="C14" s="240"/>
      <c r="D14" s="240"/>
      <c r="E14" s="240"/>
      <c r="F14" s="240"/>
    </row>
    <row r="15" customFormat="false" ht="15" hidden="false" customHeight="true" outlineLevel="0" collapsed="false">
      <c r="A15" s="241" t="s">
        <v>111</v>
      </c>
      <c r="B15" s="241"/>
      <c r="C15" s="242" t="str">
        <f aca="false">C16</f>
        <v>шт.</v>
      </c>
      <c r="D15" s="242" t="n">
        <v>7.1</v>
      </c>
      <c r="E15" s="242" t="n">
        <v>7.1</v>
      </c>
      <c r="F15" s="243" t="n">
        <v>7.81</v>
      </c>
    </row>
    <row r="16" customFormat="false" ht="15" hidden="false" customHeight="true" outlineLevel="0" collapsed="false">
      <c r="A16" s="244" t="s">
        <v>177</v>
      </c>
      <c r="B16" s="244"/>
      <c r="C16" s="42" t="str">
        <f aca="false">C12</f>
        <v>шт.</v>
      </c>
      <c r="D16" s="74" t="n">
        <v>17.94</v>
      </c>
      <c r="E16" s="74" t="n">
        <v>17.94</v>
      </c>
      <c r="F16" s="238" t="n">
        <v>20.09</v>
      </c>
    </row>
    <row r="17" customFormat="false" ht="15" hidden="false" customHeight="true" outlineLevel="0" collapsed="false">
      <c r="A17" s="245" t="s">
        <v>178</v>
      </c>
      <c r="B17" s="245"/>
      <c r="C17" s="42" t="str">
        <f aca="false">C16</f>
        <v>шт.</v>
      </c>
      <c r="D17" s="73" t="n">
        <v>14.45</v>
      </c>
      <c r="E17" s="73" t="n">
        <v>14.45</v>
      </c>
      <c r="F17" s="75" t="n">
        <v>15.59</v>
      </c>
    </row>
    <row r="18" customFormat="false" ht="27" hidden="false" customHeight="true" outlineLevel="0" collapsed="false">
      <c r="A18" s="245" t="s">
        <v>179</v>
      </c>
      <c r="B18" s="245"/>
      <c r="C18" s="42" t="str">
        <f aca="false">C17</f>
        <v>шт.</v>
      </c>
      <c r="D18" s="73" t="n">
        <v>13.3</v>
      </c>
      <c r="E18" s="73" t="n">
        <v>13.3</v>
      </c>
      <c r="F18" s="75" t="n">
        <v>14.02</v>
      </c>
    </row>
    <row r="19" customFormat="false" ht="27" hidden="false" customHeight="true" outlineLevel="0" collapsed="false">
      <c r="A19" s="245" t="s">
        <v>180</v>
      </c>
      <c r="B19" s="245"/>
      <c r="C19" s="34" t="str">
        <f aca="false">C18</f>
        <v>шт.</v>
      </c>
      <c r="D19" s="73" t="s">
        <v>48</v>
      </c>
      <c r="E19" s="34" t="n">
        <v>13.22</v>
      </c>
      <c r="F19" s="75" t="n">
        <v>13.93</v>
      </c>
    </row>
    <row r="20" customFormat="false" ht="19.5" hidden="false" customHeight="true" outlineLevel="0" collapsed="false">
      <c r="A20" s="245" t="s">
        <v>115</v>
      </c>
      <c r="B20" s="245"/>
      <c r="C20" s="34" t="str">
        <f aca="false">C19</f>
        <v>шт.</v>
      </c>
      <c r="D20" s="264" t="n">
        <v>28.69</v>
      </c>
      <c r="E20" s="264" t="n">
        <v>28.69</v>
      </c>
      <c r="F20" s="75" t="n">
        <v>28.69</v>
      </c>
    </row>
    <row r="21" customFormat="false" ht="27" hidden="false" customHeight="true" outlineLevel="0" collapsed="false">
      <c r="A21" s="245" t="s">
        <v>163</v>
      </c>
      <c r="B21" s="245"/>
      <c r="C21" s="34" t="str">
        <f aca="false">C20</f>
        <v>шт.</v>
      </c>
      <c r="D21" s="73" t="n">
        <v>75.27</v>
      </c>
      <c r="E21" s="73" t="n">
        <v>75.27</v>
      </c>
      <c r="F21" s="75" t="n">
        <v>75.27</v>
      </c>
    </row>
    <row r="22" customFormat="false" ht="27" hidden="false" customHeight="true" outlineLevel="0" collapsed="false">
      <c r="A22" s="245" t="s">
        <v>117</v>
      </c>
      <c r="B22" s="245"/>
      <c r="C22" s="34" t="str">
        <f aca="false">C21</f>
        <v>шт.</v>
      </c>
      <c r="D22" s="73" t="n">
        <v>100.36</v>
      </c>
      <c r="E22" s="73" t="n">
        <v>100.36</v>
      </c>
      <c r="F22" s="75" t="n">
        <v>104.22</v>
      </c>
    </row>
    <row r="23" customFormat="false" ht="33.75" hidden="false" customHeight="true" outlineLevel="0" collapsed="false">
      <c r="A23" s="245" t="s">
        <v>118</v>
      </c>
      <c r="B23" s="245"/>
      <c r="C23" s="34" t="str">
        <f aca="false">C21</f>
        <v>шт.</v>
      </c>
      <c r="D23" s="73" t="n">
        <v>236.93</v>
      </c>
      <c r="E23" s="73" t="n">
        <v>236.93</v>
      </c>
      <c r="F23" s="75" t="n">
        <v>251.51</v>
      </c>
    </row>
    <row r="24" customFormat="false" ht="27" hidden="false" customHeight="true" outlineLevel="0" collapsed="false">
      <c r="A24" s="245" t="s">
        <v>152</v>
      </c>
      <c r="B24" s="245"/>
      <c r="C24" s="34" t="str">
        <f aca="false">C22</f>
        <v>шт.</v>
      </c>
      <c r="D24" s="73" t="n">
        <v>109.65</v>
      </c>
      <c r="E24" s="73" t="n">
        <v>109.65</v>
      </c>
      <c r="F24" s="75" t="n">
        <v>115.51</v>
      </c>
    </row>
    <row r="25" customFormat="false" ht="27" hidden="false" customHeight="true" outlineLevel="0" collapsed="false">
      <c r="A25" s="245" t="s">
        <v>24</v>
      </c>
      <c r="B25" s="245"/>
      <c r="C25" s="34" t="s">
        <v>21</v>
      </c>
      <c r="D25" s="73" t="n">
        <v>12.96</v>
      </c>
      <c r="E25" s="73" t="n">
        <v>12.96</v>
      </c>
      <c r="F25" s="75" t="n">
        <v>14.58</v>
      </c>
    </row>
    <row r="26" customFormat="false" ht="27" hidden="false" customHeight="true" outlineLevel="0" collapsed="false">
      <c r="A26" s="245" t="s">
        <v>153</v>
      </c>
      <c r="B26" s="245"/>
      <c r="C26" s="34" t="s">
        <v>21</v>
      </c>
      <c r="D26" s="73" t="n">
        <v>48.03</v>
      </c>
      <c r="E26" s="73" t="n">
        <v>48.03</v>
      </c>
      <c r="F26" s="75" t="n">
        <v>51.3</v>
      </c>
    </row>
    <row r="27" customFormat="false" ht="27" hidden="false" customHeight="true" outlineLevel="0" collapsed="false">
      <c r="A27" s="245" t="s">
        <v>120</v>
      </c>
      <c r="B27" s="245"/>
      <c r="C27" s="34" t="str">
        <f aca="false">C26</f>
        <v>шт.</v>
      </c>
      <c r="D27" s="73" t="n">
        <v>60.18</v>
      </c>
      <c r="E27" s="73" t="n">
        <v>60.18</v>
      </c>
      <c r="F27" s="75" t="n">
        <v>62.41</v>
      </c>
    </row>
    <row r="28" customFormat="false" ht="27" hidden="false" customHeight="true" outlineLevel="0" collapsed="false">
      <c r="A28" s="245" t="s">
        <v>181</v>
      </c>
      <c r="B28" s="245"/>
      <c r="C28" s="34" t="str">
        <f aca="false">C27</f>
        <v>шт.</v>
      </c>
      <c r="D28" s="73" t="n">
        <v>129.87</v>
      </c>
      <c r="E28" s="73" t="n">
        <v>129.87</v>
      </c>
      <c r="F28" s="75" t="n">
        <v>134.51</v>
      </c>
    </row>
    <row r="29" customFormat="false" ht="39.75" hidden="false" customHeight="true" outlineLevel="0" collapsed="false">
      <c r="A29" s="245" t="s">
        <v>49</v>
      </c>
      <c r="B29" s="245"/>
      <c r="C29" s="34" t="str">
        <f aca="false">C28</f>
        <v>шт.</v>
      </c>
      <c r="D29" s="73" t="n">
        <v>12.96</v>
      </c>
      <c r="E29" s="73" t="n">
        <v>12.96</v>
      </c>
      <c r="F29" s="75" t="n">
        <v>14.58</v>
      </c>
    </row>
    <row r="30" customFormat="false" ht="27" hidden="false" customHeight="true" outlineLevel="0" collapsed="false">
      <c r="A30" s="245" t="s">
        <v>155</v>
      </c>
      <c r="B30" s="245"/>
      <c r="C30" s="34" t="str">
        <f aca="false">C29</f>
        <v>шт.</v>
      </c>
      <c r="D30" s="43" t="n">
        <v>48.16</v>
      </c>
      <c r="E30" s="43" t="n">
        <v>48.16</v>
      </c>
      <c r="F30" s="61" t="n">
        <v>51.43</v>
      </c>
    </row>
    <row r="31" customFormat="false" ht="27" hidden="false" customHeight="true" outlineLevel="0" collapsed="false">
      <c r="A31" s="245" t="s">
        <v>123</v>
      </c>
      <c r="B31" s="245"/>
      <c r="C31" s="34" t="str">
        <f aca="false">C30</f>
        <v>шт.</v>
      </c>
      <c r="D31" s="43" t="n">
        <v>60.44</v>
      </c>
      <c r="E31" s="43" t="n">
        <v>60.44</v>
      </c>
      <c r="F31" s="61" t="n">
        <v>62.67</v>
      </c>
    </row>
    <row r="32" customFormat="false" ht="27" hidden="false" customHeight="true" outlineLevel="0" collapsed="false">
      <c r="A32" s="245" t="s">
        <v>182</v>
      </c>
      <c r="B32" s="245"/>
      <c r="C32" s="34" t="str">
        <f aca="false">C30</f>
        <v>шт.</v>
      </c>
      <c r="D32" s="43" t="n">
        <v>129.36</v>
      </c>
      <c r="E32" s="43" t="n">
        <v>129.36</v>
      </c>
      <c r="F32" s="61" t="n">
        <v>134</v>
      </c>
    </row>
    <row r="33" customFormat="false" ht="31.5" hidden="false" customHeight="true" outlineLevel="0" collapsed="false">
      <c r="A33" s="245" t="s">
        <v>183</v>
      </c>
      <c r="B33" s="245"/>
      <c r="C33" s="34" t="str">
        <f aca="false">C31</f>
        <v>шт.</v>
      </c>
      <c r="D33" s="43" t="n">
        <v>33.83</v>
      </c>
      <c r="E33" s="43" t="n">
        <v>33.83</v>
      </c>
      <c r="F33" s="61" t="n">
        <v>35.21</v>
      </c>
    </row>
    <row r="34" customFormat="false" ht="40.5" hidden="false" customHeight="true" outlineLevel="0" collapsed="false">
      <c r="A34" s="248" t="s">
        <v>157</v>
      </c>
      <c r="B34" s="248"/>
      <c r="C34" s="67" t="str">
        <f aca="false">C32</f>
        <v>шт.</v>
      </c>
      <c r="D34" s="83" t="n">
        <v>55.78</v>
      </c>
      <c r="E34" s="83" t="n">
        <v>55.78</v>
      </c>
      <c r="F34" s="91" t="n">
        <v>59.55</v>
      </c>
    </row>
    <row r="35" customFormat="false" ht="15.75" hidden="false" customHeight="true" outlineLevel="0" collapsed="false">
      <c r="A35" s="240" t="s">
        <v>127</v>
      </c>
      <c r="B35" s="240"/>
      <c r="C35" s="240"/>
      <c r="D35" s="240"/>
      <c r="E35" s="240"/>
      <c r="F35" s="240"/>
    </row>
    <row r="36" customFormat="false" ht="20.25" hidden="false" customHeight="true" outlineLevel="0" collapsed="false">
      <c r="A36" s="244" t="s">
        <v>158</v>
      </c>
      <c r="B36" s="244"/>
      <c r="C36" s="42" t="str">
        <f aca="false">C34</f>
        <v>шт.</v>
      </c>
      <c r="D36" s="74" t="n">
        <v>131.51</v>
      </c>
      <c r="E36" s="74" t="n">
        <v>131.51</v>
      </c>
      <c r="F36" s="238" t="n">
        <v>137</v>
      </c>
    </row>
    <row r="37" customFormat="false" ht="20.25" hidden="false" customHeight="true" outlineLevel="0" collapsed="false">
      <c r="A37" s="245" t="s">
        <v>129</v>
      </c>
      <c r="B37" s="245"/>
      <c r="C37" s="42" t="s">
        <v>21</v>
      </c>
      <c r="D37" s="73" t="n">
        <v>102.17</v>
      </c>
      <c r="E37" s="73" t="n">
        <v>102.17</v>
      </c>
      <c r="F37" s="75" t="n">
        <v>111.09</v>
      </c>
    </row>
    <row r="38" customFormat="false" ht="17.25" hidden="false" customHeight="true" outlineLevel="0" collapsed="false">
      <c r="A38" s="245" t="s">
        <v>130</v>
      </c>
      <c r="B38" s="245"/>
      <c r="C38" s="42" t="str">
        <f aca="false">C36</f>
        <v>шт.</v>
      </c>
      <c r="D38" s="219" t="n">
        <v>62.8</v>
      </c>
      <c r="E38" s="219"/>
      <c r="F38" s="219"/>
    </row>
    <row r="39" customFormat="false" ht="24.75" hidden="false" customHeight="true" outlineLevel="0" collapsed="false">
      <c r="A39" s="245" t="s">
        <v>184</v>
      </c>
      <c r="B39" s="245"/>
      <c r="C39" s="42" t="str">
        <f aca="false">C37</f>
        <v>шт.</v>
      </c>
      <c r="D39" s="219" t="n">
        <v>78.38</v>
      </c>
      <c r="E39" s="219"/>
      <c r="F39" s="219"/>
    </row>
    <row r="40" customFormat="false" ht="27" hidden="false" customHeight="true" outlineLevel="0" collapsed="false">
      <c r="A40" s="245" t="s">
        <v>185</v>
      </c>
      <c r="B40" s="245"/>
      <c r="C40" s="42" t="str">
        <f aca="false">C38</f>
        <v>шт.</v>
      </c>
      <c r="D40" s="219" t="n">
        <v>0.93</v>
      </c>
      <c r="E40" s="219"/>
      <c r="F40" s="219"/>
    </row>
    <row r="41" customFormat="false" ht="21" hidden="false" customHeight="true" outlineLevel="0" collapsed="false">
      <c r="A41" s="245" t="s">
        <v>186</v>
      </c>
      <c r="B41" s="245"/>
      <c r="C41" s="42" t="str">
        <f aca="false">C39</f>
        <v>шт.</v>
      </c>
      <c r="D41" s="219" t="n">
        <v>6.66</v>
      </c>
      <c r="E41" s="219"/>
      <c r="F41" s="219"/>
    </row>
    <row r="42" customFormat="false" ht="23.25" hidden="false" customHeight="true" outlineLevel="0" collapsed="false">
      <c r="A42" s="245" t="s">
        <v>187</v>
      </c>
      <c r="B42" s="245"/>
      <c r="C42" s="42" t="str">
        <f aca="false">C40</f>
        <v>шт.</v>
      </c>
      <c r="D42" s="219" t="n">
        <v>0.42</v>
      </c>
      <c r="E42" s="219"/>
      <c r="F42" s="219"/>
    </row>
    <row r="43" customFormat="false" ht="20.25" hidden="false" customHeight="true" outlineLevel="0" collapsed="false">
      <c r="A43" s="245" t="s">
        <v>188</v>
      </c>
      <c r="B43" s="245"/>
      <c r="C43" s="42" t="str">
        <f aca="false">C41</f>
        <v>шт.</v>
      </c>
      <c r="D43" s="219" t="n">
        <v>5.46</v>
      </c>
      <c r="E43" s="219"/>
      <c r="F43" s="219"/>
    </row>
    <row r="44" customFormat="false" ht="20.25" hidden="false" customHeight="true" outlineLevel="0" collapsed="false">
      <c r="A44" s="245" t="s">
        <v>189</v>
      </c>
      <c r="B44" s="245"/>
      <c r="C44" s="42" t="str">
        <f aca="false">C42</f>
        <v>шт.</v>
      </c>
      <c r="D44" s="219" t="n">
        <v>0.42</v>
      </c>
      <c r="E44" s="219"/>
      <c r="F44" s="219"/>
    </row>
    <row r="45" customFormat="false" ht="20.25" hidden="false" customHeight="true" outlineLevel="0" collapsed="false">
      <c r="A45" s="245" t="s">
        <v>190</v>
      </c>
      <c r="B45" s="245"/>
      <c r="C45" s="42" t="str">
        <f aca="false">C43</f>
        <v>шт.</v>
      </c>
      <c r="D45" s="219" t="n">
        <v>0.39</v>
      </c>
      <c r="E45" s="219"/>
      <c r="F45" s="219"/>
    </row>
    <row r="46" customFormat="false" ht="20.25" hidden="false" customHeight="true" outlineLevel="0" collapsed="false">
      <c r="A46" s="248" t="s">
        <v>191</v>
      </c>
      <c r="B46" s="248"/>
      <c r="C46" s="265" t="str">
        <f aca="false">C44</f>
        <v>шт.</v>
      </c>
      <c r="D46" s="220" t="n">
        <v>0.41</v>
      </c>
      <c r="E46" s="220"/>
      <c r="F46" s="220"/>
    </row>
    <row r="47" customFormat="false" ht="7.5" hidden="false" customHeight="true" outlineLevel="0" collapsed="false">
      <c r="A47" s="266"/>
      <c r="B47" s="266"/>
      <c r="C47" s="266"/>
      <c r="D47" s="267"/>
      <c r="E47" s="268"/>
      <c r="F47" s="268"/>
    </row>
    <row r="48" customFormat="false" ht="15" hidden="false" customHeight="true" outlineLevel="0" collapsed="false">
      <c r="A48" s="261" t="s">
        <v>192</v>
      </c>
      <c r="B48" s="261"/>
      <c r="C48" s="261"/>
      <c r="D48" s="261"/>
      <c r="E48" s="261"/>
      <c r="F48" s="258"/>
    </row>
    <row r="49" customFormat="false" ht="31.5" hidden="false" customHeight="true" outlineLevel="0" collapsed="false">
      <c r="A49" s="261" t="s">
        <v>79</v>
      </c>
      <c r="B49" s="261"/>
      <c r="C49" s="261"/>
      <c r="D49" s="261"/>
      <c r="E49" s="261"/>
      <c r="F49" s="261"/>
    </row>
  </sheetData>
  <mergeCells count="59">
    <mergeCell ref="A1:F1"/>
    <mergeCell ref="A2:F2"/>
    <mergeCell ref="A3:F3"/>
    <mergeCell ref="A4:F4"/>
    <mergeCell ref="A5:F5"/>
    <mergeCell ref="A6:F6"/>
    <mergeCell ref="A7:B11"/>
    <mergeCell ref="C7:F7"/>
    <mergeCell ref="C8:C11"/>
    <mergeCell ref="E8:F8"/>
    <mergeCell ref="D9:D11"/>
    <mergeCell ref="F9:F11"/>
    <mergeCell ref="E10:E11"/>
    <mergeCell ref="A12:B13"/>
    <mergeCell ref="A14:F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F35"/>
    <mergeCell ref="A36:B36"/>
    <mergeCell ref="A37:B37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4:B44"/>
    <mergeCell ref="D44:F44"/>
    <mergeCell ref="A45:B45"/>
    <mergeCell ref="D45:F45"/>
    <mergeCell ref="A46:B46"/>
    <mergeCell ref="D46:F46"/>
    <mergeCell ref="A47:B47"/>
    <mergeCell ref="A48:E48"/>
    <mergeCell ref="A49:F49"/>
  </mergeCells>
  <printOptions headings="false" gridLines="false" gridLinesSet="true" horizontalCentered="false" verticalCentered="false"/>
  <pageMargins left="0.7" right="0.7" top="0.359722222222222" bottom="0.35" header="0.511805555555555" footer="0.511805555555555"/>
  <pageSetup paperSize="9" scale="7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4" activeCellId="0" sqref="I4"/>
    </sheetView>
  </sheetViews>
  <sheetFormatPr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30.02"/>
    <col collapsed="false" customWidth="true" hidden="false" outlineLevel="0" max="3" min="3" style="0" width="8.67"/>
    <col collapsed="false" customWidth="true" hidden="false" outlineLevel="0" max="7" min="4" style="0" width="17"/>
    <col collapsed="false" customWidth="true" hidden="false" outlineLevel="0" max="1025" min="8" style="0" width="8.67"/>
  </cols>
  <sheetData>
    <row r="1" customFormat="false" ht="17.25" hidden="false" customHeight="true" outlineLevel="0" collapsed="false">
      <c r="A1" s="2"/>
      <c r="B1" s="2"/>
      <c r="C1" s="2"/>
      <c r="D1" s="2"/>
      <c r="E1" s="2"/>
      <c r="F1" s="2"/>
      <c r="G1" s="2"/>
    </row>
    <row r="2" customFormat="false" ht="45.75" hidden="false" customHeight="true" outlineLevel="0" collapsed="false">
      <c r="A2" s="15"/>
      <c r="B2" s="15"/>
      <c r="C2" s="15"/>
      <c r="D2" s="15"/>
      <c r="E2" s="15"/>
      <c r="F2" s="15"/>
      <c r="G2" s="15"/>
    </row>
    <row r="3" customFormat="false" ht="15" hidden="false" customHeight="false" outlineLevel="0" collapsed="false">
      <c r="A3" s="17" t="s">
        <v>0</v>
      </c>
      <c r="B3" s="17"/>
      <c r="C3" s="17"/>
      <c r="D3" s="17"/>
      <c r="E3" s="17"/>
      <c r="F3" s="17"/>
      <c r="G3" s="17"/>
    </row>
    <row r="4" customFormat="false" ht="19.5" hidden="false" customHeight="true" outlineLevel="0" collapsed="false">
      <c r="A4" s="19" t="s">
        <v>139</v>
      </c>
      <c r="B4" s="19"/>
      <c r="C4" s="19"/>
      <c r="D4" s="19"/>
      <c r="E4" s="19"/>
      <c r="F4" s="19"/>
      <c r="G4" s="19"/>
    </row>
    <row r="5" customFormat="false" ht="13.5" hidden="false" customHeight="true" outlineLevel="0" collapsed="false">
      <c r="A5" s="21" t="s">
        <v>10</v>
      </c>
      <c r="B5" s="21"/>
      <c r="C5" s="21"/>
      <c r="D5" s="21"/>
      <c r="E5" s="21"/>
      <c r="F5" s="21"/>
      <c r="G5" s="21"/>
    </row>
    <row r="6" customFormat="false" ht="15.75" hidden="false" customHeight="false" outlineLevel="0" collapsed="false">
      <c r="A6" s="116" t="s">
        <v>11</v>
      </c>
      <c r="B6" s="116"/>
      <c r="C6" s="116"/>
      <c r="D6" s="116"/>
      <c r="E6" s="116"/>
      <c r="F6" s="116"/>
      <c r="G6" s="116"/>
    </row>
    <row r="7" customFormat="false" ht="48" hidden="false" customHeight="true" outlineLevel="0" collapsed="false">
      <c r="A7" s="228"/>
      <c r="B7" s="228"/>
      <c r="C7" s="229" t="s">
        <v>193</v>
      </c>
      <c r="D7" s="229"/>
      <c r="E7" s="229"/>
      <c r="F7" s="229"/>
      <c r="G7" s="229"/>
    </row>
    <row r="8" customFormat="false" ht="33.75" hidden="false" customHeight="true" outlineLevel="0" collapsed="false">
      <c r="A8" s="228"/>
      <c r="B8" s="228"/>
      <c r="C8" s="230" t="s">
        <v>13</v>
      </c>
      <c r="D8" s="52" t="s">
        <v>42</v>
      </c>
      <c r="E8" s="52" t="s">
        <v>14</v>
      </c>
      <c r="F8" s="52"/>
      <c r="G8" s="53" t="s">
        <v>27</v>
      </c>
    </row>
    <row r="9" customFormat="false" ht="15" hidden="false" customHeight="true" outlineLevel="0" collapsed="false">
      <c r="A9" s="228"/>
      <c r="B9" s="228"/>
      <c r="C9" s="230"/>
      <c r="D9" s="269" t="s">
        <v>51</v>
      </c>
      <c r="E9" s="270" t="s">
        <v>28</v>
      </c>
      <c r="F9" s="271" t="s">
        <v>29</v>
      </c>
      <c r="G9" s="272" t="s">
        <v>194</v>
      </c>
    </row>
    <row r="10" customFormat="false" ht="15" hidden="false" customHeight="false" outlineLevel="0" collapsed="false">
      <c r="A10" s="228"/>
      <c r="B10" s="228"/>
      <c r="C10" s="230"/>
      <c r="D10" s="269"/>
      <c r="E10" s="273" t="s">
        <v>54</v>
      </c>
      <c r="F10" s="271"/>
      <c r="G10" s="272"/>
    </row>
    <row r="11" customFormat="false" ht="15.75" hidden="false" customHeight="false" outlineLevel="0" collapsed="false">
      <c r="A11" s="228"/>
      <c r="B11" s="228"/>
      <c r="C11" s="230"/>
      <c r="D11" s="269"/>
      <c r="E11" s="269"/>
      <c r="F11" s="269"/>
      <c r="G11" s="272"/>
    </row>
    <row r="12" customFormat="false" ht="15" hidden="false" customHeight="true" outlineLevel="0" collapsed="false">
      <c r="A12" s="237" t="s">
        <v>65</v>
      </c>
      <c r="B12" s="237"/>
      <c r="C12" s="42" t="s">
        <v>21</v>
      </c>
      <c r="D12" s="42" t="n">
        <v>2.41608391608392</v>
      </c>
      <c r="E12" s="42" t="n">
        <v>2.41608391608392</v>
      </c>
      <c r="F12" s="42" t="n">
        <v>2.54825174825175</v>
      </c>
      <c r="G12" s="97" t="n">
        <v>3.10909090909091</v>
      </c>
    </row>
    <row r="13" customFormat="false" ht="15.75" hidden="false" customHeight="false" outlineLevel="0" collapsed="false">
      <c r="A13" s="237"/>
      <c r="B13" s="237"/>
      <c r="C13" s="67" t="s">
        <v>22</v>
      </c>
      <c r="D13" s="67" t="n">
        <v>34.55</v>
      </c>
      <c r="E13" s="67" t="n">
        <v>34.55</v>
      </c>
      <c r="F13" s="67" t="n">
        <v>36.44</v>
      </c>
      <c r="G13" s="274" t="n">
        <v>44.46</v>
      </c>
    </row>
    <row r="14" customFormat="false" ht="15.75" hidden="false" customHeight="true" outlineLevel="0" collapsed="false">
      <c r="A14" s="240" t="s">
        <v>110</v>
      </c>
      <c r="B14" s="240"/>
      <c r="C14" s="240"/>
      <c r="D14" s="240"/>
      <c r="E14" s="240"/>
      <c r="F14" s="240"/>
      <c r="G14" s="240"/>
    </row>
    <row r="15" customFormat="false" ht="15" hidden="false" customHeight="true" outlineLevel="0" collapsed="false">
      <c r="A15" s="241" t="s">
        <v>111</v>
      </c>
      <c r="B15" s="241"/>
      <c r="C15" s="242" t="s">
        <v>21</v>
      </c>
      <c r="D15" s="242" t="n">
        <v>7.1</v>
      </c>
      <c r="E15" s="242" t="n">
        <v>7.1</v>
      </c>
      <c r="F15" s="242" t="n">
        <v>7.81</v>
      </c>
      <c r="G15" s="243" t="n">
        <v>11.1</v>
      </c>
    </row>
    <row r="16" customFormat="false" ht="15" hidden="false" customHeight="true" outlineLevel="0" collapsed="false">
      <c r="A16" s="244" t="s">
        <v>146</v>
      </c>
      <c r="B16" s="244"/>
      <c r="C16" s="42" t="str">
        <f aca="false">C12</f>
        <v>шт.</v>
      </c>
      <c r="D16" s="74" t="n">
        <v>17.94</v>
      </c>
      <c r="E16" s="74" t="n">
        <v>17.94</v>
      </c>
      <c r="F16" s="74" t="n">
        <v>20.09</v>
      </c>
      <c r="G16" s="238" t="n">
        <v>32.24</v>
      </c>
    </row>
    <row r="17" customFormat="false" ht="15" hidden="false" customHeight="true" outlineLevel="0" collapsed="false">
      <c r="A17" s="245" t="s">
        <v>147</v>
      </c>
      <c r="B17" s="245"/>
      <c r="C17" s="42" t="str">
        <f aca="false">C16</f>
        <v>шт.</v>
      </c>
      <c r="D17" s="73" t="n">
        <v>14.45</v>
      </c>
      <c r="E17" s="73" t="n">
        <v>14.45</v>
      </c>
      <c r="F17" s="73" t="n">
        <v>15.59</v>
      </c>
      <c r="G17" s="75" t="n">
        <v>21.89</v>
      </c>
    </row>
    <row r="18" customFormat="false" ht="23.25" hidden="false" customHeight="true" outlineLevel="0" collapsed="false">
      <c r="A18" s="245" t="s">
        <v>195</v>
      </c>
      <c r="B18" s="245"/>
      <c r="C18" s="42" t="str">
        <f aca="false">C17</f>
        <v>шт.</v>
      </c>
      <c r="D18" s="73" t="n">
        <v>13.13</v>
      </c>
      <c r="E18" s="73" t="n">
        <v>13.13</v>
      </c>
      <c r="F18" s="275" t="n">
        <v>13.85</v>
      </c>
      <c r="G18" s="75" t="n">
        <v>15.63</v>
      </c>
    </row>
    <row r="19" customFormat="false" ht="24" hidden="false" customHeight="true" outlineLevel="0" collapsed="false">
      <c r="A19" s="245" t="s">
        <v>196</v>
      </c>
      <c r="B19" s="245"/>
      <c r="C19" s="34" t="str">
        <f aca="false">C18</f>
        <v>шт.</v>
      </c>
      <c r="D19" s="73" t="n">
        <v>13.22</v>
      </c>
      <c r="E19" s="73" t="s">
        <v>48</v>
      </c>
      <c r="F19" s="275" t="n">
        <v>13.93</v>
      </c>
      <c r="G19" s="75" t="s">
        <v>48</v>
      </c>
    </row>
    <row r="20" customFormat="false" ht="15" hidden="false" customHeight="true" outlineLevel="0" collapsed="false">
      <c r="A20" s="245" t="s">
        <v>197</v>
      </c>
      <c r="B20" s="245"/>
      <c r="C20" s="34" t="s">
        <v>21</v>
      </c>
      <c r="D20" s="73" t="n">
        <v>189.76</v>
      </c>
      <c r="E20" s="73" t="n">
        <v>189.76</v>
      </c>
      <c r="F20" s="275" t="n">
        <v>197.34</v>
      </c>
      <c r="G20" s="75" t="n">
        <v>220.08</v>
      </c>
    </row>
    <row r="21" customFormat="false" ht="15" hidden="false" customHeight="true" outlineLevel="0" collapsed="false">
      <c r="A21" s="245" t="s">
        <v>115</v>
      </c>
      <c r="B21" s="245"/>
      <c r="C21" s="34" t="str">
        <f aca="false">C19</f>
        <v>шт.</v>
      </c>
      <c r="D21" s="73" t="n">
        <v>28.69</v>
      </c>
      <c r="E21" s="73" t="n">
        <v>28.69</v>
      </c>
      <c r="F21" s="275" t="n">
        <v>28.69</v>
      </c>
      <c r="G21" s="75" t="n">
        <v>30.12</v>
      </c>
    </row>
    <row r="22" customFormat="false" ht="26.25" hidden="false" customHeight="true" outlineLevel="0" collapsed="false">
      <c r="A22" s="245" t="s">
        <v>163</v>
      </c>
      <c r="B22" s="245"/>
      <c r="C22" s="34" t="str">
        <f aca="false">C21</f>
        <v>шт.</v>
      </c>
      <c r="D22" s="73" t="n">
        <v>75.27</v>
      </c>
      <c r="E22" s="73" t="n">
        <v>75.27</v>
      </c>
      <c r="F22" s="73" t="n">
        <v>75.27</v>
      </c>
      <c r="G22" s="75" t="n">
        <v>89.57</v>
      </c>
    </row>
    <row r="23" customFormat="false" ht="18.75" hidden="false" customHeight="true" outlineLevel="0" collapsed="false">
      <c r="A23" s="245" t="s">
        <v>117</v>
      </c>
      <c r="B23" s="245"/>
      <c r="C23" s="34" t="str">
        <f aca="false">C22</f>
        <v>шт.</v>
      </c>
      <c r="D23" s="73" t="n">
        <v>100.36</v>
      </c>
      <c r="E23" s="73" t="n">
        <v>100.36</v>
      </c>
      <c r="F23" s="73" t="n">
        <v>104.22</v>
      </c>
      <c r="G23" s="75" t="n">
        <v>115.52</v>
      </c>
    </row>
    <row r="24" customFormat="false" ht="21" hidden="false" customHeight="true" outlineLevel="0" collapsed="false">
      <c r="A24" s="245" t="s">
        <v>118</v>
      </c>
      <c r="B24" s="245"/>
      <c r="C24" s="34" t="str">
        <f aca="false">C22</f>
        <v>шт.</v>
      </c>
      <c r="D24" s="73" t="n">
        <v>212.81</v>
      </c>
      <c r="E24" s="73" t="n">
        <v>212.81</v>
      </c>
      <c r="F24" s="73" t="n">
        <v>228.25</v>
      </c>
      <c r="G24" s="75" t="n">
        <v>251.42</v>
      </c>
    </row>
    <row r="25" customFormat="false" ht="25.5" hidden="false" customHeight="true" outlineLevel="0" collapsed="false">
      <c r="A25" s="245" t="s">
        <v>152</v>
      </c>
      <c r="B25" s="245"/>
      <c r="C25" s="34" t="str">
        <f aca="false">C23</f>
        <v>шт.</v>
      </c>
      <c r="D25" s="73" t="n">
        <v>109.65</v>
      </c>
      <c r="E25" s="73" t="n">
        <v>109.65</v>
      </c>
      <c r="F25" s="73" t="n">
        <v>115.51</v>
      </c>
      <c r="G25" s="75" t="n">
        <v>135.39</v>
      </c>
    </row>
    <row r="26" customFormat="false" ht="27" hidden="false" customHeight="true" outlineLevel="0" collapsed="false">
      <c r="A26" s="245" t="s">
        <v>24</v>
      </c>
      <c r="B26" s="245"/>
      <c r="C26" s="34" t="s">
        <v>21</v>
      </c>
      <c r="D26" s="73" t="n">
        <v>12.96</v>
      </c>
      <c r="E26" s="73" t="n">
        <v>12.96</v>
      </c>
      <c r="F26" s="73" t="n">
        <v>14.58</v>
      </c>
      <c r="G26" s="276" t="n">
        <v>17.41</v>
      </c>
    </row>
    <row r="27" customFormat="false" ht="26.25" hidden="false" customHeight="true" outlineLevel="0" collapsed="false">
      <c r="A27" s="245" t="s">
        <v>198</v>
      </c>
      <c r="B27" s="245"/>
      <c r="C27" s="34" t="s">
        <v>21</v>
      </c>
      <c r="D27" s="73" t="n">
        <v>48.03</v>
      </c>
      <c r="E27" s="73" t="n">
        <v>48.03</v>
      </c>
      <c r="F27" s="73" t="n">
        <v>51.3</v>
      </c>
      <c r="G27" s="276" t="n">
        <v>60.22</v>
      </c>
    </row>
    <row r="28" customFormat="false" ht="25.5" hidden="false" customHeight="true" outlineLevel="0" collapsed="false">
      <c r="A28" s="245" t="s">
        <v>120</v>
      </c>
      <c r="B28" s="245"/>
      <c r="C28" s="34" t="str">
        <f aca="false">C27</f>
        <v>шт.</v>
      </c>
      <c r="D28" s="73" t="n">
        <v>60.18</v>
      </c>
      <c r="E28" s="73" t="n">
        <v>60.18</v>
      </c>
      <c r="F28" s="73" t="n">
        <v>62.41</v>
      </c>
      <c r="G28" s="276" t="n">
        <v>70.14</v>
      </c>
    </row>
    <row r="29" customFormat="false" ht="25.5" hidden="false" customHeight="true" outlineLevel="0" collapsed="false">
      <c r="A29" s="245" t="s">
        <v>154</v>
      </c>
      <c r="B29" s="245"/>
      <c r="C29" s="34" t="str">
        <f aca="false">C28</f>
        <v>шт.</v>
      </c>
      <c r="D29" s="73" t="n">
        <v>129.87</v>
      </c>
      <c r="E29" s="73" t="n">
        <v>129.87</v>
      </c>
      <c r="F29" s="73" t="n">
        <v>134.51</v>
      </c>
      <c r="G29" s="276" t="n">
        <v>150.64</v>
      </c>
    </row>
    <row r="30" customFormat="false" ht="32.25" hidden="false" customHeight="true" outlineLevel="0" collapsed="false">
      <c r="A30" s="245" t="s">
        <v>199</v>
      </c>
      <c r="B30" s="245"/>
      <c r="C30" s="34" t="str">
        <f aca="false">C29</f>
        <v>шт.</v>
      </c>
      <c r="D30" s="73" t="n">
        <v>12.96</v>
      </c>
      <c r="E30" s="73" t="n">
        <v>12.96</v>
      </c>
      <c r="F30" s="73" t="n">
        <v>14.58</v>
      </c>
      <c r="G30" s="276" t="n">
        <v>17.41</v>
      </c>
    </row>
    <row r="31" customFormat="false" ht="25.5" hidden="false" customHeight="true" outlineLevel="0" collapsed="false">
      <c r="A31" s="245" t="s">
        <v>155</v>
      </c>
      <c r="B31" s="245"/>
      <c r="C31" s="34" t="str">
        <f aca="false">C30</f>
        <v>шт.</v>
      </c>
      <c r="D31" s="43" t="n">
        <v>48.16</v>
      </c>
      <c r="E31" s="43" t="n">
        <v>48.16</v>
      </c>
      <c r="F31" s="43" t="n">
        <v>51.43</v>
      </c>
      <c r="G31" s="276" t="n">
        <v>60.36</v>
      </c>
    </row>
    <row r="32" customFormat="false" ht="26.25" hidden="false" customHeight="true" outlineLevel="0" collapsed="false">
      <c r="A32" s="245" t="s">
        <v>123</v>
      </c>
      <c r="B32" s="245"/>
      <c r="C32" s="34" t="str">
        <f aca="false">C31</f>
        <v>шт.</v>
      </c>
      <c r="D32" s="43" t="n">
        <v>60.44</v>
      </c>
      <c r="E32" s="43" t="n">
        <v>60.44</v>
      </c>
      <c r="F32" s="43" t="n">
        <v>62.67</v>
      </c>
      <c r="G32" s="276" t="n">
        <v>70.41</v>
      </c>
    </row>
    <row r="33" customFormat="false" ht="23.25" hidden="false" customHeight="true" outlineLevel="0" collapsed="false">
      <c r="A33" s="245" t="s">
        <v>200</v>
      </c>
      <c r="B33" s="245"/>
      <c r="C33" s="34" t="str">
        <f aca="false">C31</f>
        <v>шт.</v>
      </c>
      <c r="D33" s="43" t="n">
        <v>129.36</v>
      </c>
      <c r="E33" s="43" t="n">
        <v>129.36</v>
      </c>
      <c r="F33" s="43" t="n">
        <v>134</v>
      </c>
      <c r="G33" s="276" t="n">
        <v>150.13</v>
      </c>
    </row>
    <row r="34" customFormat="false" ht="35.25" hidden="false" customHeight="true" outlineLevel="0" collapsed="false">
      <c r="A34" s="245" t="s">
        <v>167</v>
      </c>
      <c r="B34" s="245"/>
      <c r="C34" s="34" t="str">
        <f aca="false">C32</f>
        <v>шт.</v>
      </c>
      <c r="D34" s="43" t="n">
        <v>33.83</v>
      </c>
      <c r="E34" s="43" t="n">
        <v>33.83</v>
      </c>
      <c r="F34" s="43" t="n">
        <v>35.21</v>
      </c>
      <c r="G34" s="276" t="n">
        <v>38.98</v>
      </c>
    </row>
    <row r="35" customFormat="false" ht="35.25" hidden="false" customHeight="true" outlineLevel="0" collapsed="false">
      <c r="A35" s="248" t="s">
        <v>157</v>
      </c>
      <c r="B35" s="248"/>
      <c r="C35" s="67" t="str">
        <f aca="false">C33</f>
        <v>шт.</v>
      </c>
      <c r="D35" s="83" t="n">
        <v>55.78</v>
      </c>
      <c r="E35" s="83" t="n">
        <v>55.78</v>
      </c>
      <c r="F35" s="83" t="n">
        <v>59.55</v>
      </c>
      <c r="G35" s="277" t="n">
        <v>69.85</v>
      </c>
    </row>
    <row r="36" customFormat="false" ht="15.75" hidden="false" customHeight="true" outlineLevel="0" collapsed="false">
      <c r="A36" s="249" t="s">
        <v>127</v>
      </c>
      <c r="B36" s="249"/>
      <c r="C36" s="249"/>
      <c r="D36" s="249"/>
      <c r="E36" s="249"/>
      <c r="F36" s="249"/>
      <c r="G36" s="249"/>
    </row>
    <row r="37" customFormat="false" ht="15" hidden="false" customHeight="true" outlineLevel="0" collapsed="false">
      <c r="A37" s="241" t="s">
        <v>158</v>
      </c>
      <c r="B37" s="241"/>
      <c r="C37" s="250" t="str">
        <f aca="false">C35</f>
        <v>шт.</v>
      </c>
      <c r="D37" s="251" t="n">
        <v>131.51</v>
      </c>
      <c r="E37" s="251" t="n">
        <v>131.51</v>
      </c>
      <c r="F37" s="251" t="n">
        <v>137</v>
      </c>
      <c r="G37" s="252" t="n">
        <v>161.36</v>
      </c>
    </row>
    <row r="38" customFormat="false" ht="15" hidden="false" customHeight="true" outlineLevel="0" collapsed="false">
      <c r="A38" s="245" t="s">
        <v>129</v>
      </c>
      <c r="B38" s="245"/>
      <c r="C38" s="34" t="s">
        <v>21</v>
      </c>
      <c r="D38" s="73" t="n">
        <v>102.17</v>
      </c>
      <c r="E38" s="73" t="n">
        <v>102.17</v>
      </c>
      <c r="F38" s="73" t="n">
        <v>111.09</v>
      </c>
      <c r="G38" s="75" t="n">
        <v>120.19</v>
      </c>
    </row>
    <row r="39" customFormat="false" ht="15" hidden="false" customHeight="true" outlineLevel="0" collapsed="false">
      <c r="A39" s="245" t="s">
        <v>130</v>
      </c>
      <c r="B39" s="245"/>
      <c r="C39" s="34" t="str">
        <f aca="false">C37</f>
        <v>шт.</v>
      </c>
      <c r="D39" s="219" t="n">
        <v>62.8</v>
      </c>
      <c r="E39" s="219"/>
      <c r="F39" s="219"/>
      <c r="G39" s="219"/>
    </row>
    <row r="40" customFormat="false" ht="22.5" hidden="false" customHeight="true" outlineLevel="0" collapsed="false">
      <c r="A40" s="245" t="s">
        <v>201</v>
      </c>
      <c r="B40" s="245"/>
      <c r="C40" s="34" t="str">
        <f aca="false">C38</f>
        <v>шт.</v>
      </c>
      <c r="D40" s="219" t="n">
        <v>78.38</v>
      </c>
      <c r="E40" s="219"/>
      <c r="F40" s="219"/>
      <c r="G40" s="219"/>
    </row>
    <row r="41" customFormat="false" ht="21.75" hidden="false" customHeight="true" outlineLevel="0" collapsed="false">
      <c r="A41" s="245" t="s">
        <v>202</v>
      </c>
      <c r="B41" s="245"/>
      <c r="C41" s="34" t="str">
        <f aca="false">C39</f>
        <v>шт.</v>
      </c>
      <c r="D41" s="219" t="n">
        <v>0.93</v>
      </c>
      <c r="E41" s="219"/>
      <c r="F41" s="219"/>
      <c r="G41" s="219"/>
    </row>
    <row r="42" customFormat="false" ht="24.75" hidden="false" customHeight="true" outlineLevel="0" collapsed="false">
      <c r="A42" s="245" t="s">
        <v>133</v>
      </c>
      <c r="B42" s="245"/>
      <c r="C42" s="34" t="str">
        <f aca="false">C40</f>
        <v>шт.</v>
      </c>
      <c r="D42" s="219" t="n">
        <v>6.66</v>
      </c>
      <c r="E42" s="219"/>
      <c r="F42" s="219"/>
      <c r="G42" s="219"/>
    </row>
    <row r="43" customFormat="false" ht="24.75" hidden="false" customHeight="true" outlineLevel="0" collapsed="false">
      <c r="A43" s="245" t="s">
        <v>203</v>
      </c>
      <c r="B43" s="245"/>
      <c r="C43" s="34" t="str">
        <f aca="false">C41</f>
        <v>шт.</v>
      </c>
      <c r="D43" s="219" t="n">
        <v>0.42</v>
      </c>
      <c r="E43" s="219"/>
      <c r="F43" s="219"/>
      <c r="G43" s="219"/>
    </row>
    <row r="44" customFormat="false" ht="26.25" hidden="false" customHeight="true" outlineLevel="0" collapsed="false">
      <c r="A44" s="245" t="s">
        <v>204</v>
      </c>
      <c r="B44" s="245"/>
      <c r="C44" s="34" t="str">
        <f aca="false">C42</f>
        <v>шт.</v>
      </c>
      <c r="D44" s="219" t="n">
        <v>5.46</v>
      </c>
      <c r="E44" s="219"/>
      <c r="F44" s="219"/>
      <c r="G44" s="219"/>
    </row>
    <row r="45" customFormat="false" ht="24.75" hidden="false" customHeight="true" outlineLevel="0" collapsed="false">
      <c r="A45" s="245" t="s">
        <v>205</v>
      </c>
      <c r="B45" s="245"/>
      <c r="C45" s="34" t="str">
        <f aca="false">C43</f>
        <v>шт.</v>
      </c>
      <c r="D45" s="219" t="n">
        <v>0.42</v>
      </c>
      <c r="E45" s="219"/>
      <c r="F45" s="219"/>
      <c r="G45" s="219"/>
    </row>
    <row r="46" customFormat="false" ht="28.5" hidden="false" customHeight="true" outlineLevel="0" collapsed="false">
      <c r="A46" s="245" t="s">
        <v>190</v>
      </c>
      <c r="B46" s="245"/>
      <c r="C46" s="34" t="str">
        <f aca="false">C44</f>
        <v>шт.</v>
      </c>
      <c r="D46" s="219" t="n">
        <v>0.39</v>
      </c>
      <c r="E46" s="219"/>
      <c r="F46" s="219"/>
      <c r="G46" s="219"/>
    </row>
    <row r="47" customFormat="false" ht="30.75" hidden="false" customHeight="true" outlineLevel="0" collapsed="false">
      <c r="A47" s="248" t="s">
        <v>191</v>
      </c>
      <c r="B47" s="248"/>
      <c r="C47" s="67" t="str">
        <f aca="false">C45</f>
        <v>шт.</v>
      </c>
      <c r="D47" s="220" t="n">
        <v>0.41</v>
      </c>
      <c r="E47" s="220"/>
      <c r="F47" s="220"/>
      <c r="G47" s="220"/>
    </row>
    <row r="48" customFormat="false" ht="15" hidden="false" customHeight="false" outlineLevel="0" collapsed="false">
      <c r="A48" s="266"/>
      <c r="B48" s="266"/>
      <c r="C48" s="266"/>
      <c r="D48" s="267"/>
      <c r="E48" s="268"/>
      <c r="F48" s="268"/>
      <c r="G48" s="278"/>
    </row>
    <row r="49" customFormat="false" ht="15" hidden="false" customHeight="true" outlineLevel="0" collapsed="false">
      <c r="A49" s="261" t="s">
        <v>192</v>
      </c>
      <c r="B49" s="261"/>
      <c r="C49" s="261"/>
      <c r="D49" s="261"/>
      <c r="E49" s="261"/>
      <c r="F49" s="258"/>
      <c r="G49" s="260"/>
    </row>
    <row r="50" customFormat="false" ht="24.75" hidden="false" customHeight="true" outlineLevel="0" collapsed="false">
      <c r="A50" s="261" t="s">
        <v>79</v>
      </c>
      <c r="B50" s="261"/>
      <c r="C50" s="261"/>
      <c r="D50" s="261"/>
      <c r="E50" s="261"/>
      <c r="F50" s="261"/>
      <c r="G50" s="261"/>
    </row>
  </sheetData>
  <mergeCells count="61">
    <mergeCell ref="A1:G1"/>
    <mergeCell ref="A2:G2"/>
    <mergeCell ref="A3:G3"/>
    <mergeCell ref="A4:G4"/>
    <mergeCell ref="A5:G5"/>
    <mergeCell ref="A6:G6"/>
    <mergeCell ref="A7:B11"/>
    <mergeCell ref="C7:G7"/>
    <mergeCell ref="C8:C11"/>
    <mergeCell ref="E8:F8"/>
    <mergeCell ref="D9:D11"/>
    <mergeCell ref="F9:F11"/>
    <mergeCell ref="G9:G11"/>
    <mergeCell ref="E10:E11"/>
    <mergeCell ref="A12:B13"/>
    <mergeCell ref="A14:G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G36"/>
    <mergeCell ref="A37:B37"/>
    <mergeCell ref="A38:B38"/>
    <mergeCell ref="A39:B39"/>
    <mergeCell ref="D39:G39"/>
    <mergeCell ref="A40:B40"/>
    <mergeCell ref="D40:G40"/>
    <mergeCell ref="A41:B41"/>
    <mergeCell ref="D41:G41"/>
    <mergeCell ref="A42:B42"/>
    <mergeCell ref="D42:G42"/>
    <mergeCell ref="A43:B43"/>
    <mergeCell ref="D43:G43"/>
    <mergeCell ref="A44:B44"/>
    <mergeCell ref="D44:G44"/>
    <mergeCell ref="A45:B45"/>
    <mergeCell ref="D45:G45"/>
    <mergeCell ref="A46:B46"/>
    <mergeCell ref="D46:G46"/>
    <mergeCell ref="A47:B47"/>
    <mergeCell ref="D47:G47"/>
    <mergeCell ref="A48:B48"/>
    <mergeCell ref="A49:E49"/>
    <mergeCell ref="A50:G50"/>
  </mergeCells>
  <printOptions headings="false" gridLines="false" gridLinesSet="true" horizontalCentered="false" verticalCentered="false"/>
  <pageMargins left="0.7" right="0.7" top="0.370138888888889" bottom="0.359722222222222" header="0.511805555555555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N7" activeCellId="0" sqref="N7"/>
    </sheetView>
  </sheetViews>
  <sheetFormatPr defaultRowHeight="15" zeroHeight="false" outlineLevelRow="0" outlineLevelCol="0"/>
  <cols>
    <col collapsed="false" customWidth="true" hidden="false" outlineLevel="0" max="1" min="1" style="0" width="11.14"/>
    <col collapsed="false" customWidth="true" hidden="false" outlineLevel="0" max="2" min="2" style="0" width="29.57"/>
    <col collapsed="false" customWidth="true" hidden="false" outlineLevel="0" max="3" min="3" style="0" width="7"/>
    <col collapsed="false" customWidth="true" hidden="false" outlineLevel="0" max="4" min="4" style="0" width="11.86"/>
    <col collapsed="false" customWidth="true" hidden="false" outlineLevel="0" max="5" min="5" style="0" width="11.57"/>
    <col collapsed="false" customWidth="true" hidden="false" outlineLevel="0" max="6" min="6" style="0" width="10.99"/>
    <col collapsed="false" customWidth="true" hidden="false" outlineLevel="0" max="7" min="7" style="0" width="12.42"/>
    <col collapsed="false" customWidth="true" hidden="false" outlineLevel="0" max="8" min="8" style="0" width="9"/>
    <col collapsed="false" customWidth="true" hidden="false" outlineLevel="0" max="9" min="9" style="0" width="9.85"/>
    <col collapsed="false" customWidth="true" hidden="false" outlineLevel="0" max="10" min="10" style="0" width="15.57"/>
    <col collapsed="false" customWidth="true" hidden="false" outlineLevel="0" max="1025" min="11" style="0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45.75" hidden="false" customHeight="true" outlineLevel="0" collapsed="false">
      <c r="A2" s="15"/>
      <c r="B2" s="15"/>
      <c r="C2" s="15"/>
      <c r="D2" s="15"/>
      <c r="E2" s="15"/>
      <c r="F2" s="15"/>
      <c r="G2" s="15"/>
      <c r="H2" s="15"/>
      <c r="I2" s="15"/>
      <c r="J2" s="15"/>
    </row>
    <row r="3" customFormat="false" ht="15" hidden="false" customHeight="false" outlineLevel="0" collapsed="false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customFormat="false" ht="18" hidden="false" customHeight="false" outlineLevel="0" collapsed="false">
      <c r="A4" s="19" t="s">
        <v>139</v>
      </c>
      <c r="B4" s="19"/>
      <c r="C4" s="19"/>
      <c r="D4" s="19"/>
      <c r="E4" s="19"/>
      <c r="F4" s="19"/>
      <c r="G4" s="19"/>
      <c r="H4" s="19"/>
      <c r="I4" s="19"/>
      <c r="J4" s="19"/>
    </row>
    <row r="5" customFormat="false" ht="15.75" hidden="false" customHeight="false" outlineLevel="0" collapsed="false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</row>
    <row r="6" customFormat="false" ht="15.75" hidden="false" customHeight="false" outlineLevel="0" collapsed="false">
      <c r="A6" s="116" t="s">
        <v>11</v>
      </c>
      <c r="B6" s="116"/>
      <c r="C6" s="116"/>
      <c r="D6" s="116"/>
      <c r="E6" s="116"/>
      <c r="F6" s="116"/>
      <c r="G6" s="116"/>
      <c r="H6" s="116"/>
      <c r="I6" s="116"/>
      <c r="J6" s="116"/>
    </row>
    <row r="7" customFormat="false" ht="44.25" hidden="false" customHeight="true" outlineLevel="0" collapsed="false">
      <c r="A7" s="279"/>
      <c r="B7" s="279"/>
      <c r="C7" s="280" t="s">
        <v>206</v>
      </c>
      <c r="D7" s="280"/>
      <c r="E7" s="280"/>
      <c r="F7" s="280"/>
      <c r="G7" s="280"/>
      <c r="H7" s="280"/>
      <c r="I7" s="280"/>
      <c r="J7" s="280"/>
    </row>
    <row r="8" customFormat="false" ht="33.75" hidden="false" customHeight="true" outlineLevel="0" collapsed="false">
      <c r="A8" s="279"/>
      <c r="B8" s="279"/>
      <c r="C8" s="230" t="s">
        <v>13</v>
      </c>
      <c r="D8" s="231" t="s">
        <v>42</v>
      </c>
      <c r="E8" s="52" t="s">
        <v>14</v>
      </c>
      <c r="F8" s="52"/>
      <c r="G8" s="52" t="s">
        <v>15</v>
      </c>
      <c r="H8" s="53" t="s">
        <v>27</v>
      </c>
      <c r="I8" s="53"/>
      <c r="J8" s="53"/>
    </row>
    <row r="9" customFormat="false" ht="15" hidden="false" customHeight="true" outlineLevel="0" collapsed="false">
      <c r="A9" s="279"/>
      <c r="B9" s="279"/>
      <c r="C9" s="230"/>
      <c r="D9" s="232" t="s">
        <v>51</v>
      </c>
      <c r="E9" s="52" t="s">
        <v>28</v>
      </c>
      <c r="F9" s="235" t="s">
        <v>29</v>
      </c>
      <c r="G9" s="263" t="s">
        <v>45</v>
      </c>
      <c r="H9" s="52" t="s">
        <v>207</v>
      </c>
      <c r="I9" s="52" t="s">
        <v>53</v>
      </c>
      <c r="J9" s="53" t="s">
        <v>143</v>
      </c>
    </row>
    <row r="10" customFormat="false" ht="15" hidden="false" customHeight="false" outlineLevel="0" collapsed="false">
      <c r="A10" s="279"/>
      <c r="B10" s="279"/>
      <c r="C10" s="230"/>
      <c r="D10" s="232"/>
      <c r="E10" s="52"/>
      <c r="F10" s="235"/>
      <c r="G10" s="263"/>
      <c r="H10" s="52"/>
      <c r="I10" s="52"/>
      <c r="J10" s="53"/>
    </row>
    <row r="11" customFormat="false" ht="15" hidden="false" customHeight="true" outlineLevel="0" collapsed="false">
      <c r="A11" s="279"/>
      <c r="B11" s="279"/>
      <c r="C11" s="230"/>
      <c r="D11" s="232"/>
      <c r="E11" s="233" t="s">
        <v>54</v>
      </c>
      <c r="F11" s="235"/>
      <c r="G11" s="281" t="s">
        <v>55</v>
      </c>
      <c r="H11" s="235" t="s">
        <v>56</v>
      </c>
      <c r="I11" s="235" t="s">
        <v>57</v>
      </c>
      <c r="J11" s="236" t="s">
        <v>37</v>
      </c>
    </row>
    <row r="12" customFormat="false" ht="15.75" hidden="false" customHeight="false" outlineLevel="0" collapsed="false">
      <c r="A12" s="279"/>
      <c r="B12" s="279"/>
      <c r="C12" s="230"/>
      <c r="D12" s="232"/>
      <c r="E12" s="233"/>
      <c r="F12" s="235"/>
      <c r="G12" s="281"/>
      <c r="H12" s="235"/>
      <c r="I12" s="235"/>
      <c r="J12" s="236"/>
    </row>
    <row r="13" customFormat="false" ht="15" hidden="false" customHeight="true" outlineLevel="0" collapsed="false">
      <c r="A13" s="282" t="s">
        <v>58</v>
      </c>
      <c r="B13" s="282"/>
      <c r="C13" s="42" t="s">
        <v>21</v>
      </c>
      <c r="D13" s="74" t="n">
        <v>2.53006993006993</v>
      </c>
      <c r="E13" s="74" t="n">
        <v>2.53006993006993</v>
      </c>
      <c r="F13" s="74" t="n">
        <v>2.66713286713287</v>
      </c>
      <c r="G13" s="74" t="n">
        <v>2.71888111888112</v>
      </c>
      <c r="H13" s="86" t="n">
        <v>3.0965034965035</v>
      </c>
      <c r="I13" s="74" t="n">
        <v>3.0965034965035</v>
      </c>
      <c r="J13" s="87" t="n">
        <v>3.33636363636364</v>
      </c>
    </row>
    <row r="14" customFormat="false" ht="15" hidden="false" customHeight="false" outlineLevel="0" collapsed="false">
      <c r="A14" s="282"/>
      <c r="B14" s="282"/>
      <c r="C14" s="283" t="s">
        <v>22</v>
      </c>
      <c r="D14" s="88" t="n">
        <v>36.18</v>
      </c>
      <c r="E14" s="88" t="n">
        <v>36.18</v>
      </c>
      <c r="F14" s="88" t="n">
        <v>38.14</v>
      </c>
      <c r="G14" s="88" t="n">
        <v>38.88</v>
      </c>
      <c r="H14" s="89" t="n">
        <v>44.28</v>
      </c>
      <c r="I14" s="88" t="n">
        <v>44.28</v>
      </c>
      <c r="J14" s="90" t="n">
        <v>47.71</v>
      </c>
    </row>
    <row r="15" customFormat="false" ht="20.25" hidden="false" customHeight="true" outlineLevel="0" collapsed="false">
      <c r="A15" s="248" t="s">
        <v>208</v>
      </c>
      <c r="B15" s="248"/>
      <c r="C15" s="67" t="s">
        <v>22</v>
      </c>
      <c r="D15" s="83" t="n">
        <v>68.67</v>
      </c>
      <c r="E15" s="83" t="n">
        <v>68.67</v>
      </c>
      <c r="F15" s="83" t="n">
        <v>76.85</v>
      </c>
      <c r="G15" s="83" t="n">
        <v>78.9</v>
      </c>
      <c r="H15" s="83" t="n">
        <v>80.94</v>
      </c>
      <c r="I15" s="83" t="n">
        <v>80.94</v>
      </c>
      <c r="J15" s="91" t="n">
        <v>82.99</v>
      </c>
    </row>
    <row r="16" customFormat="false" ht="15.75" hidden="false" customHeight="true" outlineLevel="0" collapsed="false">
      <c r="A16" s="240" t="s">
        <v>110</v>
      </c>
      <c r="B16" s="240"/>
      <c r="C16" s="240"/>
      <c r="D16" s="240"/>
      <c r="E16" s="240"/>
      <c r="F16" s="240"/>
      <c r="G16" s="240"/>
      <c r="H16" s="240"/>
      <c r="I16" s="240"/>
      <c r="J16" s="240"/>
    </row>
    <row r="17" customFormat="false" ht="15" hidden="false" customHeight="true" outlineLevel="0" collapsed="false">
      <c r="A17" s="241" t="s">
        <v>209</v>
      </c>
      <c r="B17" s="241"/>
      <c r="C17" s="250" t="str">
        <f aca="false">C13</f>
        <v>шт.</v>
      </c>
      <c r="D17" s="251" t="n">
        <v>26.24</v>
      </c>
      <c r="E17" s="251" t="n">
        <v>26.24</v>
      </c>
      <c r="F17" s="251" t="n">
        <v>27.52</v>
      </c>
      <c r="G17" s="251" t="n">
        <v>29.67</v>
      </c>
      <c r="H17" s="251" t="n">
        <v>36.39</v>
      </c>
      <c r="I17" s="251" t="n">
        <v>36.39</v>
      </c>
      <c r="J17" s="252" t="n">
        <v>37.25</v>
      </c>
    </row>
    <row r="18" customFormat="false" ht="15" hidden="false" customHeight="true" outlineLevel="0" collapsed="false">
      <c r="A18" s="245" t="s">
        <v>210</v>
      </c>
      <c r="B18" s="245"/>
      <c r="C18" s="42" t="str">
        <f aca="false">C17</f>
        <v>шт.</v>
      </c>
      <c r="D18" s="73" t="n">
        <v>17.6</v>
      </c>
      <c r="E18" s="73" t="n">
        <v>17.6</v>
      </c>
      <c r="F18" s="73" t="n">
        <v>18.17</v>
      </c>
      <c r="G18" s="73" t="n">
        <v>20.31</v>
      </c>
      <c r="H18" s="73" t="n">
        <v>27.18</v>
      </c>
      <c r="I18" s="73" t="n">
        <v>27.18</v>
      </c>
      <c r="J18" s="75" t="n">
        <v>29.32</v>
      </c>
    </row>
    <row r="19" customFormat="false" ht="20.25" hidden="false" customHeight="true" outlineLevel="0" collapsed="false">
      <c r="A19" s="245" t="s">
        <v>211</v>
      </c>
      <c r="B19" s="245"/>
      <c r="C19" s="42" t="str">
        <f aca="false">C18</f>
        <v>шт.</v>
      </c>
      <c r="D19" s="73" t="n">
        <v>13.22</v>
      </c>
      <c r="E19" s="73" t="n">
        <v>13.22</v>
      </c>
      <c r="F19" s="73" t="n">
        <v>13.93</v>
      </c>
      <c r="G19" s="73" t="n">
        <v>15.18</v>
      </c>
      <c r="H19" s="34" t="n">
        <v>15.72</v>
      </c>
      <c r="I19" s="34"/>
      <c r="J19" s="75" t="n">
        <v>17.51</v>
      </c>
    </row>
    <row r="20" customFormat="false" ht="23.25" hidden="false" customHeight="true" outlineLevel="0" collapsed="false">
      <c r="A20" s="245" t="s">
        <v>60</v>
      </c>
      <c r="B20" s="245"/>
      <c r="C20" s="34" t="str">
        <f aca="false">C19</f>
        <v>шт.</v>
      </c>
      <c r="D20" s="73" t="n">
        <v>13.39</v>
      </c>
      <c r="E20" s="73" t="n">
        <v>13.39</v>
      </c>
      <c r="F20" s="73" t="n">
        <v>14.1</v>
      </c>
      <c r="G20" s="34" t="n">
        <v>15.35</v>
      </c>
      <c r="H20" s="284" t="s">
        <v>61</v>
      </c>
      <c r="I20" s="284"/>
      <c r="J20" s="285" t="s">
        <v>62</v>
      </c>
    </row>
    <row r="21" customFormat="false" ht="15" hidden="false" customHeight="true" outlineLevel="0" collapsed="false">
      <c r="A21" s="245" t="s">
        <v>212</v>
      </c>
      <c r="B21" s="245"/>
      <c r="C21" s="34" t="str">
        <f aca="false">C20</f>
        <v>шт.</v>
      </c>
      <c r="D21" s="73" t="n">
        <v>9.32</v>
      </c>
      <c r="E21" s="73" t="n">
        <v>9.32</v>
      </c>
      <c r="F21" s="73" t="n">
        <v>10.03</v>
      </c>
      <c r="G21" s="73" t="n">
        <v>10.75</v>
      </c>
      <c r="H21" s="73" t="n">
        <v>13.61</v>
      </c>
      <c r="I21" s="73" t="n">
        <v>13.61</v>
      </c>
      <c r="J21" s="75" t="n">
        <v>15.75</v>
      </c>
    </row>
    <row r="22" customFormat="false" ht="21" hidden="false" customHeight="true" outlineLevel="0" collapsed="false">
      <c r="A22" s="245" t="s">
        <v>213</v>
      </c>
      <c r="B22" s="245"/>
      <c r="C22" s="34" t="str">
        <f aca="false">C21</f>
        <v>шт.</v>
      </c>
      <c r="D22" s="73" t="n">
        <v>28.58</v>
      </c>
      <c r="E22" s="73" t="n">
        <v>28.58</v>
      </c>
      <c r="F22" s="73" t="n">
        <v>29</v>
      </c>
      <c r="G22" s="73" t="n">
        <v>29.86</v>
      </c>
      <c r="H22" s="73" t="n">
        <v>42.45</v>
      </c>
      <c r="I22" s="73" t="n">
        <v>42.45</v>
      </c>
      <c r="J22" s="75" t="n">
        <v>44.88</v>
      </c>
    </row>
    <row r="23" customFormat="false" ht="15" hidden="false" customHeight="true" outlineLevel="0" collapsed="false">
      <c r="A23" s="245" t="s">
        <v>115</v>
      </c>
      <c r="B23" s="245"/>
      <c r="C23" s="34" t="str">
        <f aca="false">C22</f>
        <v>шт.</v>
      </c>
      <c r="D23" s="73" t="n">
        <v>28.82</v>
      </c>
      <c r="E23" s="73" t="n">
        <v>28.82</v>
      </c>
      <c r="F23" s="73" t="n">
        <v>28.82</v>
      </c>
      <c r="G23" s="73" t="n">
        <v>29.25</v>
      </c>
      <c r="H23" s="73" t="n">
        <v>30.25</v>
      </c>
      <c r="I23" s="73" t="n">
        <v>30.25</v>
      </c>
      <c r="J23" s="75" t="n">
        <v>30.25</v>
      </c>
    </row>
    <row r="24" customFormat="false" ht="23.25" hidden="false" customHeight="true" outlineLevel="0" collapsed="false">
      <c r="A24" s="245" t="s">
        <v>214</v>
      </c>
      <c r="B24" s="245"/>
      <c r="C24" s="34" t="str">
        <f aca="false">C23</f>
        <v>шт.</v>
      </c>
      <c r="D24" s="73" t="n">
        <v>75.35</v>
      </c>
      <c r="E24" s="73" t="n">
        <v>75.35</v>
      </c>
      <c r="F24" s="73" t="n">
        <v>75.35</v>
      </c>
      <c r="G24" s="73" t="n">
        <v>79.07</v>
      </c>
      <c r="H24" s="73" t="n">
        <v>89.65</v>
      </c>
      <c r="I24" s="73" t="n">
        <v>89.65</v>
      </c>
      <c r="J24" s="75" t="n">
        <v>89.65</v>
      </c>
    </row>
    <row r="25" customFormat="false" ht="21" hidden="false" customHeight="true" outlineLevel="0" collapsed="false">
      <c r="A25" s="245" t="s">
        <v>117</v>
      </c>
      <c r="B25" s="245"/>
      <c r="C25" s="34" t="str">
        <f aca="false">C24</f>
        <v>шт.</v>
      </c>
      <c r="D25" s="73" t="n">
        <v>100.36</v>
      </c>
      <c r="E25" s="73" t="n">
        <v>100.36</v>
      </c>
      <c r="F25" s="73" t="n">
        <v>104.22</v>
      </c>
      <c r="G25" s="73" t="n">
        <v>107.94</v>
      </c>
      <c r="H25" s="73" t="n">
        <v>115.52</v>
      </c>
      <c r="I25" s="73" t="n">
        <v>115.52</v>
      </c>
      <c r="J25" s="75" t="n">
        <v>115.52</v>
      </c>
    </row>
    <row r="26" customFormat="false" ht="39.75" hidden="false" customHeight="true" outlineLevel="0" collapsed="false">
      <c r="A26" s="245" t="s">
        <v>118</v>
      </c>
      <c r="B26" s="245"/>
      <c r="C26" s="34" t="str">
        <f aca="false">C24</f>
        <v>шт.</v>
      </c>
      <c r="D26" s="73" t="n">
        <v>235.19</v>
      </c>
      <c r="E26" s="73" t="n">
        <v>235.19</v>
      </c>
      <c r="F26" s="73" t="n">
        <v>249.78</v>
      </c>
      <c r="G26" s="73" t="n">
        <v>257.07</v>
      </c>
      <c r="H26" s="73" t="n">
        <v>271.66</v>
      </c>
      <c r="I26" s="73" t="n">
        <v>271.66</v>
      </c>
      <c r="J26" s="75" t="n">
        <v>271.66</v>
      </c>
    </row>
    <row r="27" customFormat="false" ht="32.25" hidden="false" customHeight="true" outlineLevel="0" collapsed="false">
      <c r="A27" s="245" t="s">
        <v>152</v>
      </c>
      <c r="B27" s="245"/>
      <c r="C27" s="34" t="str">
        <f aca="false">C26</f>
        <v>шт.</v>
      </c>
      <c r="D27" s="73" t="n">
        <v>109.65</v>
      </c>
      <c r="E27" s="73" t="n">
        <v>109.65</v>
      </c>
      <c r="F27" s="73" t="n">
        <v>115.51</v>
      </c>
      <c r="G27" s="73" t="n">
        <v>121.38</v>
      </c>
      <c r="H27" s="275" t="n">
        <v>135.39</v>
      </c>
      <c r="I27" s="275" t="n">
        <v>135.39</v>
      </c>
      <c r="J27" s="276" t="n">
        <v>135.39</v>
      </c>
    </row>
    <row r="28" customFormat="false" ht="33" hidden="false" customHeight="true" outlineLevel="0" collapsed="false">
      <c r="A28" s="245" t="s">
        <v>215</v>
      </c>
      <c r="B28" s="245"/>
      <c r="C28" s="34" t="s">
        <v>21</v>
      </c>
      <c r="D28" s="73" t="n">
        <v>12.96</v>
      </c>
      <c r="E28" s="73" t="n">
        <v>12.96</v>
      </c>
      <c r="F28" s="73" t="n">
        <v>14.58</v>
      </c>
      <c r="G28" s="73" t="n">
        <v>15.06</v>
      </c>
      <c r="H28" s="34" t="n">
        <v>17.41</v>
      </c>
      <c r="I28" s="73" t="n">
        <v>17.41</v>
      </c>
      <c r="J28" s="75" t="n">
        <v>19.07</v>
      </c>
    </row>
    <row r="29" customFormat="false" ht="36.75" hidden="false" customHeight="true" outlineLevel="0" collapsed="false">
      <c r="A29" s="245" t="s">
        <v>216</v>
      </c>
      <c r="B29" s="245"/>
      <c r="C29" s="34" t="s">
        <v>21</v>
      </c>
      <c r="D29" s="73" t="n">
        <v>48.03</v>
      </c>
      <c r="E29" s="73" t="n">
        <v>48.03</v>
      </c>
      <c r="F29" s="73" t="n">
        <v>51.3</v>
      </c>
      <c r="G29" s="73" t="n">
        <v>55.32</v>
      </c>
      <c r="H29" s="34" t="n">
        <v>60.22</v>
      </c>
      <c r="I29" s="73" t="n">
        <v>60.22</v>
      </c>
      <c r="J29" s="75" t="n">
        <v>62.31</v>
      </c>
    </row>
    <row r="30" customFormat="false" ht="33.75" hidden="false" customHeight="true" outlineLevel="0" collapsed="false">
      <c r="A30" s="245" t="s">
        <v>217</v>
      </c>
      <c r="B30" s="245"/>
      <c r="C30" s="34" t="s">
        <v>21</v>
      </c>
      <c r="D30" s="73" t="n">
        <v>60.18</v>
      </c>
      <c r="E30" s="73" t="n">
        <v>60.18</v>
      </c>
      <c r="F30" s="73" t="n">
        <v>62.41</v>
      </c>
      <c r="G30" s="73" t="n">
        <v>65.38</v>
      </c>
      <c r="H30" s="34" t="n">
        <v>70.14</v>
      </c>
      <c r="I30" s="73" t="n">
        <v>70.14</v>
      </c>
      <c r="J30" s="75" t="n">
        <v>72.23</v>
      </c>
    </row>
    <row r="31" customFormat="false" ht="27.75" hidden="false" customHeight="true" outlineLevel="0" collapsed="false">
      <c r="A31" s="245" t="s">
        <v>218</v>
      </c>
      <c r="B31" s="245"/>
      <c r="C31" s="34" t="str">
        <f aca="false">C30</f>
        <v>шт.</v>
      </c>
      <c r="D31" s="73" t="n">
        <v>129.87</v>
      </c>
      <c r="E31" s="73" t="n">
        <v>129.87</v>
      </c>
      <c r="F31" s="73" t="n">
        <v>134.51</v>
      </c>
      <c r="G31" s="73" t="n">
        <v>142.4</v>
      </c>
      <c r="H31" s="34" t="n">
        <v>150.64</v>
      </c>
      <c r="I31" s="73" t="n">
        <v>150.64</v>
      </c>
      <c r="J31" s="75" t="n">
        <v>156.98</v>
      </c>
    </row>
    <row r="32" customFormat="false" ht="32.25" hidden="false" customHeight="true" outlineLevel="0" collapsed="false">
      <c r="A32" s="245" t="s">
        <v>219</v>
      </c>
      <c r="B32" s="245"/>
      <c r="C32" s="34" t="str">
        <f aca="false">C31</f>
        <v>шт.</v>
      </c>
      <c r="D32" s="73" t="n">
        <v>12.96</v>
      </c>
      <c r="E32" s="73" t="n">
        <v>12.96</v>
      </c>
      <c r="F32" s="73" t="n">
        <v>14.58</v>
      </c>
      <c r="G32" s="73" t="n">
        <v>15.06</v>
      </c>
      <c r="H32" s="73" t="n">
        <v>17.41</v>
      </c>
      <c r="I32" s="73" t="n">
        <v>17.41</v>
      </c>
      <c r="J32" s="75" t="n">
        <v>19.07</v>
      </c>
    </row>
    <row r="33" customFormat="false" ht="32.25" hidden="false" customHeight="true" outlineLevel="0" collapsed="false">
      <c r="A33" s="245" t="s">
        <v>155</v>
      </c>
      <c r="B33" s="245"/>
      <c r="C33" s="34" t="str">
        <f aca="false">C31</f>
        <v>шт.</v>
      </c>
      <c r="D33" s="73" t="n">
        <v>48.16</v>
      </c>
      <c r="E33" s="73" t="n">
        <v>48.16</v>
      </c>
      <c r="F33" s="73" t="n">
        <v>51.43</v>
      </c>
      <c r="G33" s="73" t="n">
        <v>55.45</v>
      </c>
      <c r="H33" s="73" t="n">
        <v>60.36</v>
      </c>
      <c r="I33" s="73" t="n">
        <v>60.36</v>
      </c>
      <c r="J33" s="75" t="n">
        <v>62.44</v>
      </c>
    </row>
    <row r="34" customFormat="false" ht="26.25" hidden="false" customHeight="true" outlineLevel="0" collapsed="false">
      <c r="A34" s="245" t="s">
        <v>220</v>
      </c>
      <c r="B34" s="245"/>
      <c r="C34" s="34" t="str">
        <f aca="false">C32</f>
        <v>шт.</v>
      </c>
      <c r="D34" s="73" t="n">
        <v>60.44</v>
      </c>
      <c r="E34" s="73" t="n">
        <v>60.44</v>
      </c>
      <c r="F34" s="73" t="n">
        <v>62.67</v>
      </c>
      <c r="G34" s="73" t="n">
        <v>65.65</v>
      </c>
      <c r="H34" s="73" t="n">
        <v>70.41</v>
      </c>
      <c r="I34" s="73" t="n">
        <v>70.41</v>
      </c>
      <c r="J34" s="75" t="n">
        <v>72.49</v>
      </c>
    </row>
    <row r="35" customFormat="false" ht="22.5" hidden="false" customHeight="true" outlineLevel="0" collapsed="false">
      <c r="A35" s="245" t="s">
        <v>221</v>
      </c>
      <c r="B35" s="245"/>
      <c r="C35" s="34" t="str">
        <f aca="false">C33</f>
        <v>шт.</v>
      </c>
      <c r="D35" s="73" t="n">
        <v>129.36</v>
      </c>
      <c r="E35" s="73" t="n">
        <v>129.36</v>
      </c>
      <c r="F35" s="73" t="n">
        <v>134</v>
      </c>
      <c r="G35" s="73" t="n">
        <v>141.89</v>
      </c>
      <c r="H35" s="73" t="n">
        <v>150.13</v>
      </c>
      <c r="I35" s="73" t="n">
        <v>150.13</v>
      </c>
      <c r="J35" s="75" t="n">
        <v>156.48</v>
      </c>
    </row>
    <row r="36" customFormat="false" ht="33" hidden="false" customHeight="true" outlineLevel="0" collapsed="false">
      <c r="A36" s="245" t="s">
        <v>222</v>
      </c>
      <c r="B36" s="245"/>
      <c r="C36" s="34" t="str">
        <f aca="false">C34</f>
        <v>шт.</v>
      </c>
      <c r="D36" s="73" t="n">
        <v>33.83</v>
      </c>
      <c r="E36" s="73" t="n">
        <v>33.83</v>
      </c>
      <c r="F36" s="73" t="n">
        <v>35.21</v>
      </c>
      <c r="G36" s="73" t="n">
        <v>36.58</v>
      </c>
      <c r="H36" s="73" t="n">
        <v>38.98</v>
      </c>
      <c r="I36" s="73" t="n">
        <v>38.98</v>
      </c>
      <c r="J36" s="75" t="n">
        <v>41.56</v>
      </c>
    </row>
    <row r="37" customFormat="false" ht="32.25" hidden="false" customHeight="true" outlineLevel="0" collapsed="false">
      <c r="A37" s="248" t="s">
        <v>157</v>
      </c>
      <c r="B37" s="248"/>
      <c r="C37" s="67" t="str">
        <f aca="false">C35</f>
        <v>шт.</v>
      </c>
      <c r="D37" s="83" t="n">
        <v>55.78</v>
      </c>
      <c r="E37" s="83" t="n">
        <v>55.78</v>
      </c>
      <c r="F37" s="83" t="n">
        <v>59.55</v>
      </c>
      <c r="G37" s="83" t="n">
        <v>64.19</v>
      </c>
      <c r="H37" s="83" t="n">
        <v>69.85</v>
      </c>
      <c r="I37" s="83" t="n">
        <v>69.85</v>
      </c>
      <c r="J37" s="91" t="n">
        <v>72.25</v>
      </c>
    </row>
    <row r="38" customFormat="false" ht="15.75" hidden="false" customHeight="true" outlineLevel="0" collapsed="false">
      <c r="A38" s="240" t="s">
        <v>127</v>
      </c>
      <c r="B38" s="240"/>
      <c r="C38" s="240"/>
      <c r="D38" s="240"/>
      <c r="E38" s="240"/>
      <c r="F38" s="240"/>
      <c r="G38" s="240"/>
      <c r="H38" s="240"/>
      <c r="I38" s="240"/>
      <c r="J38" s="240"/>
    </row>
    <row r="39" customFormat="false" ht="15" hidden="false" customHeight="true" outlineLevel="0" collapsed="false">
      <c r="A39" s="244" t="s">
        <v>158</v>
      </c>
      <c r="B39" s="244"/>
      <c r="C39" s="42" t="str">
        <f aca="false">C36</f>
        <v>шт.</v>
      </c>
      <c r="D39" s="74" t="n">
        <v>92.95</v>
      </c>
      <c r="E39" s="74" t="n">
        <v>92.95</v>
      </c>
      <c r="F39" s="74" t="n">
        <v>107.25</v>
      </c>
      <c r="G39" s="74" t="n">
        <v>121.55</v>
      </c>
      <c r="H39" s="73" t="n">
        <v>121.55</v>
      </c>
      <c r="I39" s="73"/>
      <c r="J39" s="238" t="n">
        <v>121.55</v>
      </c>
    </row>
    <row r="40" customFormat="false" ht="25.5" hidden="false" customHeight="true" outlineLevel="0" collapsed="false">
      <c r="A40" s="245" t="s">
        <v>223</v>
      </c>
      <c r="B40" s="245"/>
      <c r="C40" s="42" t="str">
        <f aca="false">C37</f>
        <v>шт.</v>
      </c>
      <c r="D40" s="73" t="n">
        <v>90.61</v>
      </c>
      <c r="E40" s="73" t="n">
        <v>90.61</v>
      </c>
      <c r="F40" s="73" t="n">
        <v>97.31</v>
      </c>
      <c r="G40" s="73" t="n">
        <v>111.21</v>
      </c>
      <c r="H40" s="73" t="n">
        <v>111.21</v>
      </c>
      <c r="I40" s="73"/>
      <c r="J40" s="75" t="n">
        <v>111.21</v>
      </c>
    </row>
    <row r="41" customFormat="false" ht="15" hidden="false" customHeight="true" outlineLevel="0" collapsed="false">
      <c r="A41" s="245" t="s">
        <v>130</v>
      </c>
      <c r="B41" s="245"/>
      <c r="C41" s="34" t="str">
        <f aca="false">C40</f>
        <v>шт.</v>
      </c>
      <c r="D41" s="286" t="n">
        <v>48.61</v>
      </c>
      <c r="E41" s="286"/>
      <c r="F41" s="286"/>
      <c r="G41" s="286"/>
      <c r="H41" s="286"/>
      <c r="I41" s="286"/>
      <c r="J41" s="286"/>
    </row>
    <row r="42" customFormat="false" ht="38.25" hidden="false" customHeight="true" outlineLevel="0" collapsed="false">
      <c r="A42" s="245" t="s">
        <v>224</v>
      </c>
      <c r="B42" s="245"/>
      <c r="C42" s="34" t="str">
        <f aca="false">C41</f>
        <v>шт.</v>
      </c>
      <c r="D42" s="75" t="n">
        <v>75.8</v>
      </c>
      <c r="E42" s="75"/>
      <c r="F42" s="75"/>
      <c r="G42" s="75"/>
      <c r="H42" s="75"/>
      <c r="I42" s="75"/>
      <c r="J42" s="75"/>
    </row>
    <row r="43" customFormat="false" ht="33" hidden="false" customHeight="true" outlineLevel="0" collapsed="false">
      <c r="A43" s="245" t="s">
        <v>225</v>
      </c>
      <c r="B43" s="245"/>
      <c r="C43" s="34" t="str">
        <f aca="false">C42</f>
        <v>шт.</v>
      </c>
      <c r="D43" s="75" t="n">
        <v>0.91</v>
      </c>
      <c r="E43" s="75"/>
      <c r="F43" s="75"/>
      <c r="G43" s="75"/>
      <c r="H43" s="75"/>
      <c r="I43" s="75"/>
      <c r="J43" s="75"/>
    </row>
    <row r="44" customFormat="false" ht="27" hidden="false" customHeight="true" outlineLevel="0" collapsed="false">
      <c r="A44" s="245" t="s">
        <v>133</v>
      </c>
      <c r="B44" s="245"/>
      <c r="C44" s="34" t="str">
        <f aca="false">C43</f>
        <v>шт.</v>
      </c>
      <c r="D44" s="75" t="n">
        <v>6.14</v>
      </c>
      <c r="E44" s="75"/>
      <c r="F44" s="75"/>
      <c r="G44" s="75"/>
      <c r="H44" s="75"/>
      <c r="I44" s="75"/>
      <c r="J44" s="75"/>
    </row>
    <row r="45" customFormat="false" ht="28.5" hidden="false" customHeight="true" outlineLevel="0" collapsed="false">
      <c r="A45" s="245" t="s">
        <v>226</v>
      </c>
      <c r="B45" s="245"/>
      <c r="C45" s="34" t="str">
        <f aca="false">C44</f>
        <v>шт.</v>
      </c>
      <c r="D45" s="75" t="n">
        <v>0.4</v>
      </c>
      <c r="E45" s="75"/>
      <c r="F45" s="75"/>
      <c r="G45" s="75"/>
      <c r="H45" s="75"/>
      <c r="I45" s="75"/>
      <c r="J45" s="75"/>
    </row>
    <row r="46" customFormat="false" ht="21.75" hidden="false" customHeight="true" outlineLevel="0" collapsed="false">
      <c r="A46" s="245" t="s">
        <v>188</v>
      </c>
      <c r="B46" s="245"/>
      <c r="C46" s="34" t="str">
        <f aca="false">C45</f>
        <v>шт.</v>
      </c>
      <c r="D46" s="75" t="n">
        <v>5.37</v>
      </c>
      <c r="E46" s="75"/>
      <c r="F46" s="75"/>
      <c r="G46" s="75"/>
      <c r="H46" s="75"/>
      <c r="I46" s="75"/>
      <c r="J46" s="75"/>
    </row>
    <row r="47" customFormat="false" ht="27" hidden="false" customHeight="true" outlineLevel="0" collapsed="false">
      <c r="A47" s="245" t="s">
        <v>227</v>
      </c>
      <c r="B47" s="245"/>
      <c r="C47" s="34" t="str">
        <f aca="false">C46</f>
        <v>шт.</v>
      </c>
      <c r="D47" s="75" t="n">
        <v>0.4</v>
      </c>
      <c r="E47" s="75"/>
      <c r="F47" s="75"/>
      <c r="G47" s="75"/>
      <c r="H47" s="75"/>
      <c r="I47" s="75"/>
      <c r="J47" s="75"/>
    </row>
    <row r="48" customFormat="false" ht="30.75" hidden="false" customHeight="true" outlineLevel="0" collapsed="false">
      <c r="A48" s="245" t="s">
        <v>228</v>
      </c>
      <c r="B48" s="245"/>
      <c r="C48" s="34" t="str">
        <f aca="false">C47</f>
        <v>шт.</v>
      </c>
      <c r="D48" s="75" t="n">
        <v>0.37</v>
      </c>
      <c r="E48" s="75"/>
      <c r="F48" s="75"/>
      <c r="G48" s="75"/>
      <c r="H48" s="75"/>
      <c r="I48" s="75"/>
      <c r="J48" s="75"/>
    </row>
    <row r="49" customFormat="false" ht="31.5" hidden="false" customHeight="true" outlineLevel="0" collapsed="false">
      <c r="A49" s="248" t="s">
        <v>229</v>
      </c>
      <c r="B49" s="248"/>
      <c r="C49" s="67" t="str">
        <f aca="false">C48</f>
        <v>шт.</v>
      </c>
      <c r="D49" s="91" t="n">
        <v>0.39</v>
      </c>
      <c r="E49" s="91"/>
      <c r="F49" s="91"/>
      <c r="G49" s="91"/>
      <c r="H49" s="91"/>
      <c r="I49" s="91"/>
      <c r="J49" s="91"/>
    </row>
    <row r="50" customFormat="false" ht="15" hidden="false" customHeight="false" outlineLevel="0" collapsed="false">
      <c r="A50" s="287"/>
      <c r="B50" s="287"/>
      <c r="C50" s="287"/>
      <c r="D50" s="288"/>
      <c r="E50" s="289"/>
      <c r="F50" s="289"/>
      <c r="G50" s="289"/>
      <c r="H50" s="290"/>
      <c r="I50" s="290"/>
      <c r="J50" s="289"/>
    </row>
    <row r="51" customFormat="false" ht="15" hidden="false" customHeight="true" outlineLevel="0" collapsed="false">
      <c r="A51" s="291" t="s">
        <v>160</v>
      </c>
      <c r="B51" s="291"/>
      <c r="C51" s="291"/>
      <c r="D51" s="291"/>
      <c r="E51" s="291"/>
      <c r="F51" s="292"/>
      <c r="G51" s="293"/>
      <c r="H51" s="294"/>
      <c r="I51" s="294"/>
      <c r="J51" s="293"/>
    </row>
    <row r="52" customFormat="false" ht="25.5" hidden="false" customHeight="true" outlineLevel="0" collapsed="false">
      <c r="A52" s="291" t="s">
        <v>230</v>
      </c>
      <c r="B52" s="291"/>
      <c r="C52" s="291"/>
      <c r="D52" s="291"/>
      <c r="E52" s="291"/>
      <c r="F52" s="291"/>
      <c r="G52" s="291"/>
      <c r="H52" s="291"/>
      <c r="I52" s="291"/>
      <c r="J52" s="291"/>
    </row>
  </sheetData>
  <mergeCells count="75">
    <mergeCell ref="A1:J1"/>
    <mergeCell ref="A2:J2"/>
    <mergeCell ref="A3:J3"/>
    <mergeCell ref="A4:J4"/>
    <mergeCell ref="A5:J5"/>
    <mergeCell ref="A6:J6"/>
    <mergeCell ref="A7:B12"/>
    <mergeCell ref="C7:J7"/>
    <mergeCell ref="C8:C12"/>
    <mergeCell ref="E8:F8"/>
    <mergeCell ref="H8:J8"/>
    <mergeCell ref="D9:D12"/>
    <mergeCell ref="E9:E10"/>
    <mergeCell ref="F9:F12"/>
    <mergeCell ref="G9:G10"/>
    <mergeCell ref="H9:H10"/>
    <mergeCell ref="I9:I10"/>
    <mergeCell ref="J9:J10"/>
    <mergeCell ref="E11:E12"/>
    <mergeCell ref="G11:G12"/>
    <mergeCell ref="H11:H12"/>
    <mergeCell ref="I11:I12"/>
    <mergeCell ref="J11:J12"/>
    <mergeCell ref="A13:B14"/>
    <mergeCell ref="A15:B15"/>
    <mergeCell ref="A16:J16"/>
    <mergeCell ref="A17:B17"/>
    <mergeCell ref="A18:B18"/>
    <mergeCell ref="A19:B19"/>
    <mergeCell ref="H19:I19"/>
    <mergeCell ref="A20:B20"/>
    <mergeCell ref="H20:I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J38"/>
    <mergeCell ref="A39:B39"/>
    <mergeCell ref="H39:I39"/>
    <mergeCell ref="A40:B40"/>
    <mergeCell ref="H40:I40"/>
    <mergeCell ref="A41:B41"/>
    <mergeCell ref="D41:J41"/>
    <mergeCell ref="A42:B42"/>
    <mergeCell ref="D42:J42"/>
    <mergeCell ref="A43:B43"/>
    <mergeCell ref="D43:J43"/>
    <mergeCell ref="A44:B44"/>
    <mergeCell ref="D44:J44"/>
    <mergeCell ref="A45:B45"/>
    <mergeCell ref="D45:J45"/>
    <mergeCell ref="A46:B46"/>
    <mergeCell ref="D46:J46"/>
    <mergeCell ref="A47:B47"/>
    <mergeCell ref="D47:J47"/>
    <mergeCell ref="A48:B48"/>
    <mergeCell ref="D48:J48"/>
    <mergeCell ref="A49:B49"/>
    <mergeCell ref="D49:J49"/>
    <mergeCell ref="A50:B50"/>
    <mergeCell ref="A51:E51"/>
    <mergeCell ref="A52:J52"/>
  </mergeCells>
  <printOptions headings="false" gridLines="false" gridLinesSet="true" horizontalCentered="false" verticalCentered="false"/>
  <pageMargins left="0.7" right="0.7" top="0.370138888888889" bottom="0.75" header="0.511805555555555" footer="0.511805555555555"/>
  <pageSetup paperSize="9" scale="5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LibreOffice/5.4.5.1$Windows_x86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2018-04-18T07:38:45Z</dcterms:created>
  <dc:creator>Шальнев С.П.</dc:creator>
  <dc:description/>
  <dc:language>ru-RU</dc:language>
  <cp:lastModifiedBy/>
  <cp:lastPrinted>2018-04-20T13:28:18Z</cp:lastPrinted>
  <dcterms:modified xsi:type="dcterms:W3CDTF">2018-04-28T14:31:37Z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